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5200" windowHeight="10725" firstSheet="1" activeTab="1"/>
  </bookViews>
  <sheets>
    <sheet name="HG 2024 V1" sheetId="1" state="hidden" r:id="rId1"/>
    <sheet name="HG 2024 V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cat1">[1]liste!#REF!</definedName>
    <definedName name="_CLT1">#REF!</definedName>
    <definedName name="_dat1">[1]liste!#REF!</definedName>
    <definedName name="_DOS1">#REF!</definedName>
    <definedName name="_or1">[1]liste!#REF!</definedName>
    <definedName name="_or2">[1]liste!#REF!</definedName>
    <definedName name="_poA1">#REF!</definedName>
    <definedName name="_poB1">#REF!</definedName>
    <definedName name="_poC1">#REF!</definedName>
    <definedName name="_poD1">#REF!</definedName>
    <definedName name="_TF1">#REF!</definedName>
    <definedName name="_TH15">#REF!</definedName>
    <definedName name="_TH35">[2]JA_509!$B$31</definedName>
    <definedName name="_TH45">#REF!</definedName>
    <definedName name="_TIR1">#REF!</definedName>
    <definedName name="a">#REF!</definedName>
    <definedName name="acdb">#REF!</definedName>
    <definedName name="acdf">#REF!</definedName>
    <definedName name="acdo">#REF!</definedName>
    <definedName name="aceq">[3]AE!$A:$IV</definedName>
    <definedName name="acif">#REF!</definedName>
    <definedName name="acin">#REF!</definedName>
    <definedName name="acti">#REF!</definedName>
    <definedName name="avc">[4]DORSAL!$A$2:$G$120</definedName>
    <definedName name="_xlnm.Database">[5]Arbitres!$A$1:$S$302</definedName>
    <definedName name="catégorie">[6]liste!#REF!</definedName>
    <definedName name="catégorie1">[7]Engagées!$A$24</definedName>
    <definedName name="clpo">#REF!</definedName>
    <definedName name="clpo1">#REF!</definedName>
    <definedName name="comp1">[1]liste!#REF!</definedName>
    <definedName name="compet">[8]Engagés!$A$5</definedName>
    <definedName name="compétition">#REF!</definedName>
    <definedName name="date">#REF!</definedName>
    <definedName name="date1">[8]Engagés!$B$4</definedName>
    <definedName name="datos">[9]Datos!$A$2:$G$140</definedName>
    <definedName name="div">#REF!</definedName>
    <definedName name="dorsal">[4]DORSAL!$A$2:$G$120</definedName>
    <definedName name="épreuve">[10]Engagés!$A$5</definedName>
    <definedName name="épreuve1">'[11]Récapitulatif des frais'!$B$8</definedName>
    <definedName name="épreuve2">'[11]Récapitulatif des frais'!$B$9</definedName>
    <definedName name="EQ">[12]EQU!$A:$IV</definedName>
    <definedName name="HEURE">#REF!</definedName>
    <definedName name="_xlnm.Print_Titles" localSheetId="0">'HG 2024 V1'!$1:$3</definedName>
    <definedName name="IN">[12]IND!$A:$IV</definedName>
    <definedName name="IND">[13]IN!$A$3:$IV$102</definedName>
    <definedName name="INSCRITS">[14]Inscrits!$A$7:$I$55</definedName>
    <definedName name="IPC_Member">#REF!</definedName>
    <definedName name="JA">[6]liste!#REF!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UG">[15]Jug!$A$2:$D$13</definedName>
    <definedName name="jx">#REF!</definedName>
    <definedName name="jy">#REF!</definedName>
    <definedName name="jz">#REF!</definedName>
    <definedName name="lieu">#REF!</definedName>
    <definedName name="lieu1">[8]Engagés!$A$7</definedName>
    <definedName name="NP">'[16]Liste des parties'!$A:$IV</definedName>
    <definedName name="orga1">[6]liste!#REF!</definedName>
    <definedName name="orga2">[6]liste!#REF!</definedName>
    <definedName name="organisateur1">#REF!</definedName>
    <definedName name="organisateur2">#REF!</definedName>
    <definedName name="PC">#REF!</definedName>
    <definedName name="PCS">#REF!</definedName>
    <definedName name="PLAYERS">[17]Players!$A$2:$F$401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ponum1">#REF!</definedName>
    <definedName name="RK">#REF!</definedName>
    <definedName name="saison">#REF!</definedName>
    <definedName name="saison1">[8]Engagés!$H$1</definedName>
    <definedName name="SI">#REF!</definedName>
    <definedName name="tableau">#REF!</definedName>
    <definedName name="tableau1">#REF!</definedName>
    <definedName name="TF">#REF!</definedName>
    <definedName name="TIR">#REF!</definedName>
    <definedName name="tour">#REF!</definedName>
    <definedName name="tour1">[8]Engagés!$D$8</definedName>
    <definedName name="_xlnm.Print_Area" localSheetId="0">'HG 2024 V1'!$A$1:$H$31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6" i="2"/>
  <c r="A27" i="2"/>
  <c r="B27" i="2" s="1"/>
  <c r="D23" i="2"/>
  <c r="C23" i="2"/>
  <c r="C26" i="2" s="1"/>
  <c r="C27" i="2" s="1"/>
  <c r="D22" i="2"/>
  <c r="D21" i="2"/>
  <c r="D20" i="2"/>
  <c r="D19" i="2"/>
  <c r="D18" i="2"/>
  <c r="D17" i="2"/>
  <c r="A17" i="2"/>
  <c r="B17" i="2" s="1"/>
  <c r="D16" i="2"/>
  <c r="C16" i="2"/>
  <c r="C17" i="2" s="1"/>
  <c r="C18" i="2" s="1"/>
  <c r="C19" i="2" s="1"/>
  <c r="C20" i="2" s="1"/>
  <c r="C21" i="2" s="1"/>
  <c r="C22" i="2" s="1"/>
  <c r="D28" i="1"/>
  <c r="D27" i="1"/>
  <c r="D26" i="1"/>
  <c r="A27" i="1"/>
  <c r="A28" i="1" s="1"/>
  <c r="B28" i="1" s="1"/>
  <c r="C26" i="1"/>
  <c r="D17" i="1"/>
  <c r="D18" i="1"/>
  <c r="D19" i="1"/>
  <c r="D20" i="1"/>
  <c r="D21" i="1"/>
  <c r="D22" i="1"/>
  <c r="D23" i="1"/>
  <c r="D16" i="1"/>
  <c r="C23" i="1"/>
  <c r="C27" i="1" s="1"/>
  <c r="C28" i="1" s="1"/>
  <c r="A17" i="1"/>
  <c r="A18" i="1" s="1"/>
  <c r="C16" i="1"/>
  <c r="C17" i="1" s="1"/>
  <c r="C18" i="1" s="1"/>
  <c r="C19" i="1" s="1"/>
  <c r="C20" i="1" s="1"/>
  <c r="C21" i="1" s="1"/>
  <c r="C22" i="1" s="1"/>
  <c r="A18" i="2" l="1"/>
  <c r="A19" i="2" s="1"/>
  <c r="B19" i="2" s="1"/>
  <c r="B26" i="2"/>
  <c r="B27" i="1"/>
  <c r="B17" i="1"/>
  <c r="B18" i="1"/>
  <c r="A19" i="1"/>
  <c r="A20" i="1" s="1"/>
  <c r="B20" i="1" s="1"/>
  <c r="A20" i="2" l="1"/>
  <c r="A21" i="2" s="1"/>
  <c r="B18" i="2"/>
  <c r="B19" i="1"/>
  <c r="A21" i="1"/>
  <c r="B21" i="1" s="1"/>
  <c r="B20" i="2" l="1"/>
  <c r="B21" i="2"/>
  <c r="A22" i="2"/>
  <c r="A22" i="1"/>
  <c r="A23" i="1" s="1"/>
  <c r="B23" i="1" s="1"/>
  <c r="B22" i="2" l="1"/>
  <c r="A23" i="2"/>
  <c r="B23" i="2" s="1"/>
  <c r="B22" i="1"/>
</calcChain>
</file>

<file path=xl/sharedStrings.xml><?xml version="1.0" encoding="utf-8"?>
<sst xmlns="http://schemas.openxmlformats.org/spreadsheetml/2006/main" count="91" uniqueCount="43">
  <si>
    <t>FÉDÉRATION FRANÇAISE HANDISPORT</t>
  </si>
  <si>
    <t>HORAIRE GÉNÉRAL</t>
  </si>
  <si>
    <t xml:space="preserve"> </t>
  </si>
  <si>
    <t>ASSIS</t>
  </si>
  <si>
    <t>DEBOUT</t>
  </si>
  <si>
    <t>Horaires</t>
  </si>
  <si>
    <t>tab.</t>
  </si>
  <si>
    <t>POINTAGE DES LICENCES ET CARTES VERTES
PMS N° 1 - 16 tables</t>
  </si>
  <si>
    <t>PAUSE REPAS</t>
  </si>
  <si>
    <t>Fin de la 1re journée  et REPAS</t>
  </si>
  <si>
    <t xml:space="preserve">Championnat de France par équipes    </t>
  </si>
  <si>
    <t xml:space="preserve">Commission Fédérale de Tennis de Table    </t>
  </si>
  <si>
    <t>Tirage au sort Tableaux</t>
  </si>
  <si>
    <t>PODIUMS - FIN DE LA COMPÉTITION</t>
  </si>
  <si>
    <t>poules + clt 1 - 4</t>
  </si>
  <si>
    <t>clt 5 - 8</t>
  </si>
  <si>
    <r>
      <t>1</t>
    </r>
    <r>
      <rPr>
        <vertAlign val="superscript"/>
        <sz val="12"/>
        <rFont val="Times New Roman"/>
        <family val="1"/>
      </rPr>
      <t>er</t>
    </r>
    <r>
      <rPr>
        <sz val="12"/>
        <rFont val="Times New Roman"/>
        <family val="1"/>
      </rPr>
      <t xml:space="preserve"> tour de poule
</t>
    </r>
  </si>
  <si>
    <r>
      <t>2</t>
    </r>
    <r>
      <rPr>
        <vertAlign val="superscript"/>
        <sz val="12"/>
        <rFont val="Times New Roman"/>
        <family val="1"/>
      </rPr>
      <t>e</t>
    </r>
    <r>
      <rPr>
        <sz val="12"/>
        <rFont val="Times New Roman"/>
        <family val="1"/>
      </rPr>
      <t xml:space="preserve"> tour de poule
</t>
    </r>
  </si>
  <si>
    <r>
      <t>3</t>
    </r>
    <r>
      <rPr>
        <vertAlign val="superscript"/>
        <sz val="12"/>
        <rFont val="Times New Roman"/>
        <family val="1"/>
      </rPr>
      <t>e</t>
    </r>
    <r>
      <rPr>
        <sz val="12"/>
        <rFont val="Times New Roman"/>
        <family val="1"/>
      </rPr>
      <t xml:space="preserve"> tour de poule
</t>
    </r>
  </si>
  <si>
    <t xml:space="preserve"> 2 Finales </t>
  </si>
  <si>
    <t xml:space="preserve">2_1/4 finale
</t>
  </si>
  <si>
    <t xml:space="preserve">1er tour de poule
</t>
  </si>
  <si>
    <t xml:space="preserve">2e tour de poule
</t>
  </si>
  <si>
    <t xml:space="preserve">3e tour de poule
</t>
  </si>
  <si>
    <t xml:space="preserve">2_ 1/2 finale
</t>
  </si>
  <si>
    <t xml:space="preserve">Assis : </t>
  </si>
  <si>
    <t xml:space="preserve">Debout : </t>
  </si>
  <si>
    <t xml:space="preserve">12 équipes </t>
  </si>
  <si>
    <t xml:space="preserve">8 équipes </t>
  </si>
  <si>
    <t xml:space="preserve">3 poules 4 Eq </t>
  </si>
  <si>
    <t xml:space="preserve">2 poules 4 Eq </t>
  </si>
  <si>
    <t xml:space="preserve">1_1/8 finale
</t>
  </si>
  <si>
    <t xml:space="preserve">4_1/4 finale
</t>
  </si>
  <si>
    <t xml:space="preserve">4 poules 3 Eq </t>
  </si>
  <si>
    <t>poules + clt 1 -8</t>
  </si>
  <si>
    <t>clt 9-12</t>
  </si>
  <si>
    <t xml:space="preserve">4_ 1/2 finale
</t>
  </si>
  <si>
    <t xml:space="preserve"> 4 Finales </t>
  </si>
  <si>
    <t>22 et 23 juin 2024</t>
  </si>
  <si>
    <t>Jours 2</t>
  </si>
  <si>
    <t>clt 9 - 12</t>
  </si>
  <si>
    <t>JOUR 1</t>
  </si>
  <si>
    <t xml:space="preserve">JOUR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</si>
</sst>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:mm;@"/>
  </numFmts>
  <fonts count="18" x14ac:knownFonts="1">
    <font>
      <sz val="10"/>
      <name val="Arial"/>
      <family val="2"/>
    </font>
    <font>
      <b/>
      <sz val="20"/>
      <name val="Times New Roman"/>
      <family val="1"/>
    </font>
    <font>
      <sz val="1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6"/>
      <color indexed="12"/>
      <name val="Times New Roman"/>
      <family val="1"/>
    </font>
    <font>
      <b/>
      <sz val="16"/>
      <color indexed="10"/>
      <name val="Times New Roman"/>
      <family val="1"/>
    </font>
    <font>
      <b/>
      <sz val="14"/>
      <color indexed="12"/>
      <name val="Times New Roman"/>
      <family val="1"/>
    </font>
    <font>
      <b/>
      <sz val="11"/>
      <color indexed="10"/>
      <name val="Times New Roman"/>
      <family val="1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5" fillId="0" borderId="7" xfId="0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4</xdr:col>
      <xdr:colOff>316594</xdr:colOff>
      <xdr:row>7</xdr:row>
      <xdr:rowOff>38100</xdr:rowOff>
    </xdr:to>
    <xdr:pic>
      <xdr:nvPicPr>
        <xdr:cNvPr id="2" name="Picture 1" descr="FFH200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859644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4</xdr:col>
      <xdr:colOff>209550</xdr:colOff>
      <xdr:row>7</xdr:row>
      <xdr:rowOff>185876</xdr:rowOff>
    </xdr:to>
    <xdr:pic>
      <xdr:nvPicPr>
        <xdr:cNvPr id="2" name="Picture 1" descr="FFH2009">
          <a:extLst>
            <a:ext uri="{FF2B5EF4-FFF2-40B4-BE49-F238E27FC236}">
              <a16:creationId xmlns:a16="http://schemas.microsoft.com/office/drawing/2014/main" id="{75C33D03-BCB8-4AFA-A229-6C6B102E2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1962150" cy="198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documents\FFTT\CFA\Poules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FTT\CFA\Comp&#233;titions\CORPO\Corpo2000\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minique\Mes%20documents\FFTT\CFA\Notes%20de%20frais\Note%20de%20frais%20f&#233;d&#233;ra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ony\ABSOLUTO\ACT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\Cadete%20con%20f&#243;rmul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DIS\omen\Users\Patrick\Desktop\Formation\2009_2010\UV%20JA2%202009%20PR%20V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ARE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DIS\omen\Users\Patrick\Desktop\Formation\2009_2010\16KI%20-%2016J%20-%20KOCltInt-JA900v3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eur\Mes%20documents\2007%20-%202008\03-%20FFTT\31-%20COMP&#201;TITIONS\310-%20Chpt%20de%20France%20DINAN\4-%20TED%2064%20Doubles%20D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chiers\TT\F&#233;d&#233;\CFA\CFN1\CFN1_M_2008_2009_T5_Nantes\JA%205eT%20CF%20N1%20Horaire%20G&#233;n&#233;ral%20Nantes%20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\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J\BURGOS\indiydo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chel\AppData\Local\Microsoft\Windows\Temporary%20Internet%20Files\Content.Outlook\QCA2IDXJ\GESTION%20ArbitresV1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minique\Bases%20de%20travail\Crit&#233;rium%20f&#233;d&#233;ral\Nouvelles%20Pou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documents\FFTT\CFA\Comp&#233;titions\Handisport\Dames%20Assis%20et%20debou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documents\FFTT\CFA\Comp&#233;titions\Handisport\Messieurs%20Assis%20et%20debou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RGOS\ACTASi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Poule de 9 en 5M"/>
      <sheetName val="Part P9-5"/>
      <sheetName val="Poule de 10 en 5M"/>
      <sheetName val="Part P10-5"/>
      <sheetName val="Top 12"/>
      <sheetName val="Part Top 12"/>
      <sheetName val="Poules 1 et 2"/>
      <sheetName val="Part P1-2"/>
      <sheetName val="Tableau"/>
      <sheetName val="JG 1-16è 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 refreshError="1">
        <row r="5">
          <cell r="A5" t="str">
            <v>Championnat de France  2001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 des frais"/>
      <sheetName val="Récapitulatif des frais2"/>
      <sheetName val="Note de frais ARB-1"/>
      <sheetName val="Note de frais ARB-2"/>
      <sheetName val="Note de frais JA"/>
      <sheetName val="Note de frais JAA"/>
      <sheetName val="Explications"/>
      <sheetName val="Feuil1"/>
    </sheetNames>
    <sheetDataSet>
      <sheetData sheetId="0">
        <row r="8">
          <cell r="B8" t="str">
            <v>TITRES NATIONAUX PAR EQUIPES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ts"/>
      <sheetName val="Res"/>
      <sheetName val="TabF"/>
      <sheetName val="TabFAff"/>
      <sheetName val="ArbTab"/>
      <sheetName val="PA"/>
      <sheetName val="PB"/>
      <sheetName val="PC"/>
      <sheetName val="PD"/>
      <sheetName val="ArbPA"/>
      <sheetName val="ArbPB"/>
      <sheetName val="ArbPC"/>
      <sheetName val="ArbPD"/>
      <sheetName val="Tirage"/>
    </sheetNames>
    <sheetDataSet>
      <sheetData sheetId="0">
        <row r="7">
          <cell r="A7" t="str">
            <v>N°</v>
          </cell>
          <cell r="B7" t="str">
            <v>NOM Prénom</v>
          </cell>
          <cell r="C7" t="str">
            <v>Prénom</v>
          </cell>
          <cell r="D7" t="str">
            <v>CLUB</v>
          </cell>
          <cell r="E7" t="str">
            <v>G</v>
          </cell>
          <cell r="F7" t="str">
            <v>Cat</v>
          </cell>
          <cell r="G7" t="str">
            <v>N° Lic</v>
          </cell>
          <cell r="H7" t="str">
            <v>Pts</v>
          </cell>
          <cell r="I7" t="str">
            <v>CLT</v>
          </cell>
        </row>
        <row r="8">
          <cell r="A8">
            <v>33</v>
          </cell>
          <cell r="B8" t="str">
            <v>PATRY  Pénélope</v>
          </cell>
          <cell r="D8" t="str">
            <v>AG DEAUVILLAISE</v>
          </cell>
          <cell r="F8" t="str">
            <v>J2</v>
          </cell>
          <cell r="G8" t="str">
            <v>14 8077</v>
          </cell>
          <cell r="H8">
            <v>1145</v>
          </cell>
          <cell r="I8">
            <v>11</v>
          </cell>
        </row>
        <row r="9">
          <cell r="A9">
            <v>34</v>
          </cell>
          <cell r="B9" t="str">
            <v>HEUZE  Malvina</v>
          </cell>
          <cell r="D9" t="str">
            <v>P.S.J. TINCHEBRAY</v>
          </cell>
          <cell r="F9" t="str">
            <v>J2</v>
          </cell>
          <cell r="G9" t="str">
            <v>61 4826</v>
          </cell>
          <cell r="H9">
            <v>1186</v>
          </cell>
          <cell r="I9">
            <v>11</v>
          </cell>
        </row>
        <row r="10">
          <cell r="A10">
            <v>35</v>
          </cell>
          <cell r="B10" t="str">
            <v>BEAURUELLE  Astrid</v>
          </cell>
          <cell r="D10" t="str">
            <v>E. S. CORMELLOISE</v>
          </cell>
          <cell r="F10" t="str">
            <v>J2</v>
          </cell>
          <cell r="G10">
            <v>148081</v>
          </cell>
          <cell r="H10">
            <v>1027</v>
          </cell>
          <cell r="I10">
            <v>10</v>
          </cell>
        </row>
        <row r="11">
          <cell r="A11">
            <v>36</v>
          </cell>
          <cell r="B11" t="str">
            <v>POULLAIN  Emilie</v>
          </cell>
          <cell r="D11" t="str">
            <v>A.S.P.T.T.  CAEN</v>
          </cell>
          <cell r="F11" t="str">
            <v>J3</v>
          </cell>
          <cell r="G11">
            <v>148024</v>
          </cell>
          <cell r="H11">
            <v>1109</v>
          </cell>
          <cell r="I11">
            <v>11</v>
          </cell>
        </row>
        <row r="12">
          <cell r="A12">
            <v>37</v>
          </cell>
          <cell r="B12" t="str">
            <v>LERAY  Elodie</v>
          </cell>
          <cell r="D12" t="str">
            <v>ENT. MORTAINAISE T.T.</v>
          </cell>
          <cell r="F12" t="str">
            <v>J1</v>
          </cell>
          <cell r="G12">
            <v>508243</v>
          </cell>
          <cell r="H12">
            <v>1065</v>
          </cell>
          <cell r="I12">
            <v>10</v>
          </cell>
        </row>
        <row r="13">
          <cell r="A13">
            <v>38</v>
          </cell>
          <cell r="B13" t="str">
            <v>DELACOUR  Marion</v>
          </cell>
          <cell r="D13" t="str">
            <v>U.S.O. MONDEVILLE</v>
          </cell>
          <cell r="F13" t="str">
            <v>J1</v>
          </cell>
          <cell r="G13">
            <v>1413400</v>
          </cell>
          <cell r="H13">
            <v>836</v>
          </cell>
          <cell r="I13">
            <v>8</v>
          </cell>
        </row>
        <row r="14">
          <cell r="A14">
            <v>39</v>
          </cell>
          <cell r="B14" t="str">
            <v>LECOURT  Karine</v>
          </cell>
          <cell r="D14" t="str">
            <v>AG DEAUVILLAISE</v>
          </cell>
          <cell r="F14" t="str">
            <v>J3</v>
          </cell>
          <cell r="G14">
            <v>148071</v>
          </cell>
          <cell r="H14">
            <v>1208</v>
          </cell>
          <cell r="I14">
            <v>12</v>
          </cell>
        </row>
        <row r="15">
          <cell r="A15">
            <v>40</v>
          </cell>
          <cell r="B15" t="str">
            <v>GOUTTE  Céline</v>
          </cell>
          <cell r="D15" t="str">
            <v>P. ST PAIRAIS</v>
          </cell>
          <cell r="F15" t="str">
            <v>J3</v>
          </cell>
          <cell r="G15">
            <v>5010316</v>
          </cell>
          <cell r="H15">
            <v>831</v>
          </cell>
          <cell r="I15">
            <v>8</v>
          </cell>
        </row>
        <row r="16">
          <cell r="A16">
            <v>41</v>
          </cell>
          <cell r="B16" t="str">
            <v>MAZIE  Héloïse</v>
          </cell>
          <cell r="D16" t="str">
            <v>AG CAENNAISE</v>
          </cell>
          <cell r="F16" t="str">
            <v>J2</v>
          </cell>
          <cell r="G16">
            <v>149234</v>
          </cell>
          <cell r="H16">
            <v>876</v>
          </cell>
          <cell r="I16">
            <v>8</v>
          </cell>
        </row>
        <row r="17">
          <cell r="A17">
            <v>42</v>
          </cell>
          <cell r="B17" t="str">
            <v>SARABIAN  Cécile</v>
          </cell>
          <cell r="D17" t="str">
            <v>AG CAENNAISE</v>
          </cell>
          <cell r="F17" t="str">
            <v>J1</v>
          </cell>
          <cell r="G17">
            <v>1410074</v>
          </cell>
          <cell r="H17">
            <v>815</v>
          </cell>
          <cell r="I17">
            <v>8</v>
          </cell>
        </row>
        <row r="18">
          <cell r="A18">
            <v>43</v>
          </cell>
          <cell r="B18" t="str">
            <v>DE BEAUCOUDREY Emmanuelle</v>
          </cell>
          <cell r="D18" t="str">
            <v>CAEN TENNIS DE TABLE CLUB</v>
          </cell>
          <cell r="F18" t="str">
            <v>J1</v>
          </cell>
          <cell r="G18">
            <v>1412212</v>
          </cell>
          <cell r="H18">
            <v>574</v>
          </cell>
          <cell r="I18">
            <v>5</v>
          </cell>
        </row>
        <row r="19">
          <cell r="A19">
            <v>44</v>
          </cell>
          <cell r="B19" t="str">
            <v>BACLE  Elodie</v>
          </cell>
          <cell r="D19" t="str">
            <v>T. T.  BRETONCELLOIS</v>
          </cell>
          <cell r="F19" t="str">
            <v>J1</v>
          </cell>
          <cell r="G19">
            <v>615648</v>
          </cell>
          <cell r="H19">
            <v>575</v>
          </cell>
          <cell r="I19">
            <v>5</v>
          </cell>
        </row>
        <row r="20">
          <cell r="A20">
            <v>45</v>
          </cell>
          <cell r="B20" t="str">
            <v>MOREL  Amandine</v>
          </cell>
          <cell r="D20" t="str">
            <v>J. A. COUTANCES</v>
          </cell>
          <cell r="F20" t="str">
            <v>J1</v>
          </cell>
          <cell r="G20">
            <v>5010734</v>
          </cell>
          <cell r="H20">
            <v>539</v>
          </cell>
          <cell r="I20">
            <v>5</v>
          </cell>
        </row>
        <row r="21">
          <cell r="A21">
            <v>46</v>
          </cell>
          <cell r="B21" t="str">
            <v>LEBLAY  Marine</v>
          </cell>
          <cell r="D21" t="str">
            <v>J. A. COUTANCES</v>
          </cell>
          <cell r="F21" t="str">
            <v>J1</v>
          </cell>
          <cell r="G21">
            <v>5011255</v>
          </cell>
          <cell r="H21">
            <v>513</v>
          </cell>
          <cell r="I21">
            <v>5</v>
          </cell>
        </row>
        <row r="22">
          <cell r="A22">
            <v>47</v>
          </cell>
          <cell r="B22" t="str">
            <v xml:space="preserve">GUESNET  Emilie         </v>
          </cell>
          <cell r="D22" t="str">
            <v>C. HONFLEURAIS T. T.</v>
          </cell>
          <cell r="F22" t="str">
            <v>J1</v>
          </cell>
          <cell r="G22">
            <v>1411280</v>
          </cell>
          <cell r="H22">
            <v>511</v>
          </cell>
          <cell r="I22">
            <v>5</v>
          </cell>
        </row>
        <row r="23">
          <cell r="A23">
            <v>48</v>
          </cell>
          <cell r="B23" t="str">
            <v>LEMONNIER  Floriane</v>
          </cell>
          <cell r="D23" t="str">
            <v>AUBE/CRULAI/L'AIGLE T.T.</v>
          </cell>
          <cell r="F23" t="str">
            <v>J2</v>
          </cell>
          <cell r="G23">
            <v>614876</v>
          </cell>
          <cell r="H23">
            <v>518</v>
          </cell>
          <cell r="I23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g"/>
      <sheetName val="Actas"/>
      <sheetName val="Resul"/>
      <sheetName val="Resum"/>
    </sheetNames>
    <sheetDataSet>
      <sheetData sheetId="0" refreshError="1">
        <row r="2">
          <cell r="A2">
            <v>1</v>
          </cell>
          <cell r="B2" t="str">
            <v>RUIZ</v>
          </cell>
          <cell r="C2" t="str">
            <v>José Manuel</v>
          </cell>
          <cell r="D2" t="str">
            <v>La Raqueta F.A.M.A.</v>
          </cell>
        </row>
        <row r="3">
          <cell r="A3">
            <v>2</v>
          </cell>
          <cell r="B3" t="str">
            <v>ROPERO</v>
          </cell>
          <cell r="C3" t="str">
            <v>Joaquín</v>
          </cell>
          <cell r="D3" t="str">
            <v>La Raqueta F.A.M.A.</v>
          </cell>
        </row>
        <row r="4">
          <cell r="A4">
            <v>3</v>
          </cell>
          <cell r="B4" t="str">
            <v>ROBLES</v>
          </cell>
          <cell r="C4" t="str">
            <v>Manuel</v>
          </cell>
          <cell r="D4" t="str">
            <v>La Raqueta F.A.M.A.</v>
          </cell>
        </row>
        <row r="5">
          <cell r="A5">
            <v>4</v>
          </cell>
          <cell r="B5" t="str">
            <v>VALERA</v>
          </cell>
          <cell r="C5" t="str">
            <v>Álvaro</v>
          </cell>
          <cell r="D5" t="str">
            <v>C.D. Carolina</v>
          </cell>
        </row>
        <row r="6">
          <cell r="A6">
            <v>5</v>
          </cell>
          <cell r="B6" t="str">
            <v>REY</v>
          </cell>
          <cell r="C6" t="str">
            <v>Fco. Javier</v>
          </cell>
          <cell r="D6" t="str">
            <v>C.D. Carolina</v>
          </cell>
        </row>
        <row r="7">
          <cell r="A7">
            <v>6</v>
          </cell>
          <cell r="B7" t="str">
            <v>SANTOS</v>
          </cell>
          <cell r="C7" t="str">
            <v>Emilio</v>
          </cell>
          <cell r="D7" t="str">
            <v>C.D. Carolina</v>
          </cell>
        </row>
        <row r="8">
          <cell r="A8">
            <v>7</v>
          </cell>
          <cell r="B8" t="str">
            <v>MORALES</v>
          </cell>
          <cell r="C8" t="str">
            <v>Jordi</v>
          </cell>
          <cell r="D8" t="str">
            <v>San Rafael</v>
          </cell>
        </row>
        <row r="9">
          <cell r="A9">
            <v>8</v>
          </cell>
          <cell r="B9" t="str">
            <v>SÁNCHEZ</v>
          </cell>
          <cell r="C9" t="str">
            <v>Enrique</v>
          </cell>
          <cell r="D9" t="str">
            <v>San Rafael</v>
          </cell>
        </row>
        <row r="10">
          <cell r="A10">
            <v>9</v>
          </cell>
          <cell r="B10" t="str">
            <v>AGUILAR</v>
          </cell>
          <cell r="C10" t="str">
            <v>Joaquín</v>
          </cell>
          <cell r="D10" t="str">
            <v>San Rafael</v>
          </cell>
        </row>
        <row r="11">
          <cell r="A11">
            <v>10</v>
          </cell>
          <cell r="B11" t="str">
            <v>RODRÍGUEZ</v>
          </cell>
          <cell r="C11" t="str">
            <v>Miguel</v>
          </cell>
          <cell r="D11" t="str">
            <v>Arrayán F.A.M.A.</v>
          </cell>
        </row>
        <row r="12">
          <cell r="A12">
            <v>11</v>
          </cell>
          <cell r="B12" t="str">
            <v>BORJA</v>
          </cell>
          <cell r="C12" t="str">
            <v>Alfonso</v>
          </cell>
          <cell r="D12" t="str">
            <v>Arrayán F.A.M.A.</v>
          </cell>
        </row>
        <row r="13">
          <cell r="A13">
            <v>12</v>
          </cell>
          <cell r="B13" t="str">
            <v>CELAYA</v>
          </cell>
          <cell r="C13" t="str">
            <v>Enrique</v>
          </cell>
          <cell r="D13" t="str">
            <v>Arrayán F.A.M.A.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des parties"/>
      <sheetName val="Tableau V1"/>
      <sheetName val="Tableau V2"/>
    </sheetNames>
    <sheetDataSet>
      <sheetData sheetId="0">
        <row r="1">
          <cell r="A1" t="str">
            <v>Num Partie</v>
          </cell>
          <cell r="B1" t="str">
            <v>Forfait</v>
          </cell>
          <cell r="C1" t="str">
            <v>Licence1</v>
          </cell>
          <cell r="D1" t="str">
            <v>Dossard1</v>
          </cell>
          <cell r="E1" t="str">
            <v>Nom1</v>
          </cell>
          <cell r="F1" t="str">
            <v>Prenom1</v>
          </cell>
          <cell r="G1" t="str">
            <v>Place1</v>
          </cell>
          <cell r="H1" t="str">
            <v>Nb Point1</v>
          </cell>
          <cell r="I1" t="str">
            <v>Echelon1</v>
          </cell>
          <cell r="J1" t="str">
            <v>N°Club1</v>
          </cell>
          <cell r="K1" t="str">
            <v>Club 1</v>
          </cell>
          <cell r="L1" t="str">
            <v>Gagne1</v>
          </cell>
          <cell r="M1" t="str">
            <v>Licence2</v>
          </cell>
          <cell r="N1" t="str">
            <v>Dossard2</v>
          </cell>
          <cell r="O1" t="str">
            <v>Nom2</v>
          </cell>
          <cell r="P1" t="str">
            <v>Prenom2</v>
          </cell>
          <cell r="Q1" t="str">
            <v>Place2</v>
          </cell>
          <cell r="R1" t="str">
            <v>Nb Point2</v>
          </cell>
          <cell r="S1" t="str">
            <v>Echelon2</v>
          </cell>
          <cell r="T1" t="str">
            <v>N°Club 2</v>
          </cell>
          <cell r="U1" t="str">
            <v>Club 2</v>
          </cell>
          <cell r="V1" t="str">
            <v>Gagne2</v>
          </cell>
          <cell r="W1" t="str">
            <v>M1</v>
          </cell>
          <cell r="X1" t="str">
            <v>M2</v>
          </cell>
          <cell r="Y1" t="str">
            <v>M3</v>
          </cell>
          <cell r="Z1" t="str">
            <v>M4</v>
          </cell>
          <cell r="AA1" t="str">
            <v>M5</v>
          </cell>
          <cell r="AB1" t="str">
            <v>M6</v>
          </cell>
          <cell r="AC1" t="str">
            <v>M7</v>
          </cell>
          <cell r="AD1" t="str">
            <v>Epreuve</v>
          </cell>
          <cell r="AE1" t="str">
            <v>Division</v>
          </cell>
          <cell r="AF1" t="str">
            <v>N° Table</v>
          </cell>
          <cell r="AG1" t="str">
            <v>Horaire</v>
          </cell>
          <cell r="AL1" t="str">
            <v>Double Club Id1</v>
          </cell>
          <cell r="AM1" t="str">
            <v>Double Club Id2</v>
          </cell>
        </row>
        <row r="2">
          <cell r="A2">
            <v>1</v>
          </cell>
          <cell r="B2">
            <v>0</v>
          </cell>
          <cell r="C2">
            <v>1417151</v>
          </cell>
          <cell r="D2">
            <v>10</v>
          </cell>
          <cell r="E2" t="str">
            <v>BRODIN</v>
          </cell>
          <cell r="F2" t="str">
            <v>Adèle</v>
          </cell>
          <cell r="H2">
            <v>454</v>
          </cell>
          <cell r="I2" t="str">
            <v xml:space="preserve"> </v>
          </cell>
          <cell r="J2">
            <v>17140127</v>
          </cell>
          <cell r="K2" t="str">
            <v>EVRECY TT</v>
          </cell>
          <cell r="L2">
            <v>1</v>
          </cell>
          <cell r="M2">
            <v>1418080</v>
          </cell>
          <cell r="N2">
            <v>11</v>
          </cell>
          <cell r="O2" t="str">
            <v>BRODIN</v>
          </cell>
          <cell r="P2" t="str">
            <v>Ophélie</v>
          </cell>
          <cell r="R2">
            <v>419</v>
          </cell>
          <cell r="S2" t="str">
            <v xml:space="preserve"> </v>
          </cell>
          <cell r="T2">
            <v>17140156</v>
          </cell>
          <cell r="U2" t="str">
            <v>CAEN TTC</v>
          </cell>
          <cell r="V2">
            <v>0</v>
          </cell>
          <cell r="W2">
            <v>5</v>
          </cell>
          <cell r="X2">
            <v>9</v>
          </cell>
          <cell r="Y2">
            <v>10</v>
          </cell>
          <cell r="AD2" t="str">
            <v>Critérium fédéral</v>
          </cell>
          <cell r="AE2" t="str">
            <v>13DR1 _ -13 ans Filles R1</v>
          </cell>
          <cell r="AF2">
            <v>0</v>
          </cell>
          <cell r="AG2" t="str">
            <v xml:space="preserve"> </v>
          </cell>
          <cell r="AH2">
            <v>2</v>
          </cell>
          <cell r="AI2">
            <v>-3191</v>
          </cell>
        </row>
        <row r="3">
          <cell r="A3">
            <v>2</v>
          </cell>
          <cell r="B3">
            <v>0</v>
          </cell>
          <cell r="C3">
            <v>1413574</v>
          </cell>
          <cell r="D3">
            <v>2</v>
          </cell>
          <cell r="E3" t="str">
            <v>LORIN</v>
          </cell>
          <cell r="F3" t="str">
            <v>Alicia</v>
          </cell>
          <cell r="H3">
            <v>495</v>
          </cell>
          <cell r="I3" t="str">
            <v xml:space="preserve"> </v>
          </cell>
          <cell r="J3">
            <v>17140009</v>
          </cell>
          <cell r="K3" t="str">
            <v>AG DEAUVILLAISE</v>
          </cell>
          <cell r="L3">
            <v>1</v>
          </cell>
          <cell r="M3">
            <v>5013127</v>
          </cell>
          <cell r="N3">
            <v>6</v>
          </cell>
          <cell r="O3" t="str">
            <v>ORVAIN</v>
          </cell>
          <cell r="P3" t="str">
            <v>Elise</v>
          </cell>
          <cell r="R3">
            <v>478</v>
          </cell>
          <cell r="S3" t="str">
            <v xml:space="preserve"> </v>
          </cell>
          <cell r="T3">
            <v>17500025</v>
          </cell>
          <cell r="U3" t="str">
            <v>ISIGNY-MONTIGNY</v>
          </cell>
          <cell r="V3">
            <v>0</v>
          </cell>
          <cell r="W3">
            <v>10</v>
          </cell>
          <cell r="X3">
            <v>9</v>
          </cell>
          <cell r="Y3">
            <v>12</v>
          </cell>
          <cell r="AD3" t="str">
            <v>Critérium fédéral</v>
          </cell>
          <cell r="AE3" t="str">
            <v>13DR1 _ -13 ans Filles R1</v>
          </cell>
          <cell r="AF3">
            <v>0</v>
          </cell>
          <cell r="AG3" t="str">
            <v xml:space="preserve"> </v>
          </cell>
          <cell r="AH3">
            <v>2</v>
          </cell>
          <cell r="AI3">
            <v>-3192</v>
          </cell>
        </row>
        <row r="4">
          <cell r="A4">
            <v>3</v>
          </cell>
          <cell r="B4">
            <v>0</v>
          </cell>
          <cell r="C4">
            <v>617860</v>
          </cell>
          <cell r="D4">
            <v>8</v>
          </cell>
          <cell r="E4" t="str">
            <v>ERNULT</v>
          </cell>
          <cell r="F4" t="str">
            <v>Laure</v>
          </cell>
          <cell r="H4">
            <v>560</v>
          </cell>
          <cell r="I4" t="str">
            <v xml:space="preserve"> </v>
          </cell>
          <cell r="J4">
            <v>17610095</v>
          </cell>
          <cell r="K4" t="str">
            <v>ES LOUGE ST BRI</v>
          </cell>
          <cell r="L4">
            <v>1</v>
          </cell>
          <cell r="M4">
            <v>1416544</v>
          </cell>
          <cell r="N4">
            <v>15</v>
          </cell>
          <cell r="O4" t="str">
            <v>AMETLLER</v>
          </cell>
          <cell r="P4" t="str">
            <v>Eloïse</v>
          </cell>
          <cell r="R4">
            <v>397</v>
          </cell>
          <cell r="S4" t="str">
            <v xml:space="preserve"> </v>
          </cell>
          <cell r="T4">
            <v>17140009</v>
          </cell>
          <cell r="U4" t="str">
            <v>AG DEAUVILLAISE</v>
          </cell>
          <cell r="V4">
            <v>0</v>
          </cell>
          <cell r="W4">
            <v>12</v>
          </cell>
          <cell r="X4">
            <v>5</v>
          </cell>
          <cell r="Y4">
            <v>-2</v>
          </cell>
          <cell r="Z4">
            <v>5</v>
          </cell>
          <cell r="AD4" t="str">
            <v>Critérium fédéral</v>
          </cell>
          <cell r="AE4" t="str">
            <v>13DR1 _ -13 ans Filles R1</v>
          </cell>
          <cell r="AF4">
            <v>0</v>
          </cell>
          <cell r="AG4" t="str">
            <v xml:space="preserve"> </v>
          </cell>
          <cell r="AH4">
            <v>2</v>
          </cell>
          <cell r="AI4">
            <v>-3193</v>
          </cell>
        </row>
        <row r="5">
          <cell r="A5">
            <v>4</v>
          </cell>
          <cell r="B5">
            <v>0</v>
          </cell>
          <cell r="C5">
            <v>1417082</v>
          </cell>
          <cell r="D5">
            <v>5</v>
          </cell>
          <cell r="E5" t="str">
            <v>GUIVARC'H</v>
          </cell>
          <cell r="F5" t="str">
            <v>Rozenn</v>
          </cell>
          <cell r="H5">
            <v>417</v>
          </cell>
          <cell r="I5" t="str">
            <v xml:space="preserve"> </v>
          </cell>
          <cell r="J5">
            <v>17140032</v>
          </cell>
          <cell r="K5" t="str">
            <v>ASTT LEXOVIENS</v>
          </cell>
          <cell r="L5">
            <v>1</v>
          </cell>
          <cell r="M5">
            <v>1417249</v>
          </cell>
          <cell r="N5">
            <v>13</v>
          </cell>
          <cell r="O5" t="str">
            <v>CAPARD</v>
          </cell>
          <cell r="P5" t="str">
            <v>Camille</v>
          </cell>
          <cell r="Q5">
            <v>0</v>
          </cell>
          <cell r="R5">
            <v>483</v>
          </cell>
          <cell r="S5" t="str">
            <v xml:space="preserve"> </v>
          </cell>
          <cell r="T5">
            <v>17140009</v>
          </cell>
          <cell r="U5" t="str">
            <v>AG DEAUVILLAISE</v>
          </cell>
          <cell r="V5">
            <v>0</v>
          </cell>
          <cell r="W5">
            <v>1</v>
          </cell>
          <cell r="X5">
            <v>2</v>
          </cell>
          <cell r="Y5">
            <v>3</v>
          </cell>
          <cell r="AD5" t="str">
            <v>Critérium fédéral</v>
          </cell>
          <cell r="AE5" t="str">
            <v>13DR1 _ -13 ans Filles R1</v>
          </cell>
          <cell r="AF5">
            <v>0</v>
          </cell>
          <cell r="AG5" t="str">
            <v xml:space="preserve"> </v>
          </cell>
          <cell r="AH5">
            <v>2</v>
          </cell>
          <cell r="AI5">
            <v>-3194</v>
          </cell>
        </row>
        <row r="6">
          <cell r="A6">
            <v>5</v>
          </cell>
          <cell r="B6">
            <v>0</v>
          </cell>
          <cell r="C6">
            <v>1417583</v>
          </cell>
          <cell r="D6">
            <v>1</v>
          </cell>
          <cell r="E6" t="str">
            <v>HUARD</v>
          </cell>
          <cell r="F6" t="str">
            <v>Charlotte</v>
          </cell>
          <cell r="H6">
            <v>864</v>
          </cell>
          <cell r="I6" t="str">
            <v xml:space="preserve"> </v>
          </cell>
          <cell r="J6">
            <v>17140147</v>
          </cell>
          <cell r="K6" t="str">
            <v>RP VASSEEN</v>
          </cell>
          <cell r="L6">
            <v>1</v>
          </cell>
          <cell r="M6">
            <v>1417151</v>
          </cell>
          <cell r="N6">
            <v>10</v>
          </cell>
          <cell r="O6" t="str">
            <v>BRODIN</v>
          </cell>
          <cell r="P6" t="str">
            <v>Adèle</v>
          </cell>
          <cell r="R6">
            <v>454</v>
          </cell>
          <cell r="S6" t="str">
            <v xml:space="preserve"> </v>
          </cell>
          <cell r="T6">
            <v>17140127</v>
          </cell>
          <cell r="U6" t="str">
            <v>EVRECY TT</v>
          </cell>
          <cell r="V6">
            <v>0</v>
          </cell>
          <cell r="W6">
            <v>5</v>
          </cell>
          <cell r="X6">
            <v>6</v>
          </cell>
          <cell r="Y6">
            <v>7</v>
          </cell>
          <cell r="AD6" t="str">
            <v>Critérium fédéral</v>
          </cell>
          <cell r="AE6" t="str">
            <v>13DR1 _ -13 ans Filles R1</v>
          </cell>
          <cell r="AF6">
            <v>0</v>
          </cell>
          <cell r="AG6" t="str">
            <v xml:space="preserve"> </v>
          </cell>
          <cell r="AH6">
            <v>2</v>
          </cell>
          <cell r="AI6">
            <v>-3195</v>
          </cell>
        </row>
        <row r="7">
          <cell r="A7">
            <v>6</v>
          </cell>
          <cell r="B7">
            <v>0</v>
          </cell>
          <cell r="C7">
            <v>1413574</v>
          </cell>
          <cell r="D7">
            <v>2</v>
          </cell>
          <cell r="E7" t="str">
            <v>LORIN</v>
          </cell>
          <cell r="F7" t="str">
            <v>Alicia</v>
          </cell>
          <cell r="H7">
            <v>495</v>
          </cell>
          <cell r="I7" t="str">
            <v xml:space="preserve"> </v>
          </cell>
          <cell r="J7">
            <v>17140009</v>
          </cell>
          <cell r="K7" t="str">
            <v>AG DEAUVILLAISE</v>
          </cell>
          <cell r="L7">
            <v>1</v>
          </cell>
          <cell r="M7">
            <v>1416599</v>
          </cell>
          <cell r="N7">
            <v>4</v>
          </cell>
          <cell r="O7" t="str">
            <v>BOUDIN</v>
          </cell>
          <cell r="P7" t="str">
            <v>Lea</v>
          </cell>
          <cell r="Q7">
            <v>0</v>
          </cell>
          <cell r="R7">
            <v>933</v>
          </cell>
          <cell r="S7" t="str">
            <v xml:space="preserve"> </v>
          </cell>
          <cell r="T7">
            <v>17140095</v>
          </cell>
          <cell r="U7" t="str">
            <v>LA BUTTE CAEN</v>
          </cell>
          <cell r="V7">
            <v>0</v>
          </cell>
          <cell r="W7">
            <v>-8</v>
          </cell>
          <cell r="X7">
            <v>2</v>
          </cell>
          <cell r="Y7">
            <v>5</v>
          </cell>
          <cell r="Z7">
            <v>12</v>
          </cell>
          <cell r="AD7" t="str">
            <v>Critérium fédéral</v>
          </cell>
          <cell r="AE7" t="str">
            <v>13DR1 _ -13 ans Filles R1</v>
          </cell>
          <cell r="AF7">
            <v>0</v>
          </cell>
          <cell r="AG7" t="str">
            <v xml:space="preserve"> </v>
          </cell>
          <cell r="AH7">
            <v>2</v>
          </cell>
          <cell r="AI7">
            <v>-3196</v>
          </cell>
        </row>
        <row r="8">
          <cell r="A8">
            <v>7</v>
          </cell>
          <cell r="B8">
            <v>0</v>
          </cell>
          <cell r="C8">
            <v>1415893</v>
          </cell>
          <cell r="D8">
            <v>3</v>
          </cell>
          <cell r="E8" t="str">
            <v>AUDOU</v>
          </cell>
          <cell r="F8" t="str">
            <v>Eva</v>
          </cell>
          <cell r="H8">
            <v>596</v>
          </cell>
          <cell r="I8" t="str">
            <v xml:space="preserve"> </v>
          </cell>
          <cell r="J8">
            <v>17140009</v>
          </cell>
          <cell r="K8" t="str">
            <v>AG DEAUVILLAISE</v>
          </cell>
          <cell r="L8">
            <v>1</v>
          </cell>
          <cell r="M8">
            <v>617860</v>
          </cell>
          <cell r="N8">
            <v>8</v>
          </cell>
          <cell r="O8" t="str">
            <v>ERNULT</v>
          </cell>
          <cell r="P8" t="str">
            <v>Laure</v>
          </cell>
          <cell r="R8">
            <v>560</v>
          </cell>
          <cell r="S8" t="str">
            <v xml:space="preserve"> </v>
          </cell>
          <cell r="T8">
            <v>17610095</v>
          </cell>
          <cell r="U8" t="str">
            <v>ES LOUGE ST BRI</v>
          </cell>
          <cell r="V8">
            <v>0</v>
          </cell>
          <cell r="W8">
            <v>9</v>
          </cell>
          <cell r="X8">
            <v>9</v>
          </cell>
          <cell r="Y8">
            <v>6</v>
          </cell>
          <cell r="AD8" t="str">
            <v>Critérium fédéral</v>
          </cell>
          <cell r="AE8" t="str">
            <v>13DR1 _ -13 ans Filles R1</v>
          </cell>
          <cell r="AF8">
            <v>0</v>
          </cell>
          <cell r="AG8" t="str">
            <v xml:space="preserve"> </v>
          </cell>
          <cell r="AH8">
            <v>2</v>
          </cell>
          <cell r="AI8">
            <v>-3197</v>
          </cell>
        </row>
        <row r="9">
          <cell r="A9">
            <v>8</v>
          </cell>
          <cell r="B9">
            <v>0</v>
          </cell>
          <cell r="C9">
            <v>1417082</v>
          </cell>
          <cell r="D9">
            <v>5</v>
          </cell>
          <cell r="E9" t="str">
            <v>GUIVARC'H</v>
          </cell>
          <cell r="F9" t="str">
            <v>Rozenn</v>
          </cell>
          <cell r="H9">
            <v>417</v>
          </cell>
          <cell r="I9" t="str">
            <v xml:space="preserve"> </v>
          </cell>
          <cell r="J9">
            <v>17140032</v>
          </cell>
          <cell r="K9" t="str">
            <v>ASTT LEXOVIENS</v>
          </cell>
          <cell r="L9">
            <v>1</v>
          </cell>
          <cell r="M9">
            <v>5013803</v>
          </cell>
          <cell r="N9">
            <v>16</v>
          </cell>
          <cell r="O9" t="str">
            <v>HEBERT</v>
          </cell>
          <cell r="P9" t="str">
            <v>Marie</v>
          </cell>
          <cell r="R9">
            <v>399</v>
          </cell>
          <cell r="S9" t="str">
            <v xml:space="preserve"> </v>
          </cell>
          <cell r="T9">
            <v>17500009</v>
          </cell>
          <cell r="U9" t="str">
            <v>US CHERBOURG</v>
          </cell>
          <cell r="V9">
            <v>0</v>
          </cell>
          <cell r="W9">
            <v>12</v>
          </cell>
          <cell r="X9">
            <v>5</v>
          </cell>
          <cell r="Y9">
            <v>-2</v>
          </cell>
          <cell r="Z9">
            <v>-8</v>
          </cell>
          <cell r="AA9">
            <v>9</v>
          </cell>
          <cell r="AD9" t="str">
            <v>Critérium fédéral</v>
          </cell>
          <cell r="AE9" t="str">
            <v>13DR1 _ -13 ans Filles R1</v>
          </cell>
          <cell r="AF9">
            <v>0</v>
          </cell>
          <cell r="AG9" t="str">
            <v xml:space="preserve"> </v>
          </cell>
          <cell r="AH9">
            <v>2</v>
          </cell>
          <cell r="AI9">
            <v>-3198</v>
          </cell>
        </row>
        <row r="10">
          <cell r="A10">
            <v>9</v>
          </cell>
          <cell r="B10">
            <v>0</v>
          </cell>
          <cell r="C10">
            <v>1417583</v>
          </cell>
          <cell r="D10">
            <v>1</v>
          </cell>
          <cell r="E10" t="str">
            <v>HUARD</v>
          </cell>
          <cell r="F10" t="str">
            <v>Charlotte</v>
          </cell>
          <cell r="H10">
            <v>864</v>
          </cell>
          <cell r="I10" t="str">
            <v xml:space="preserve"> </v>
          </cell>
          <cell r="J10">
            <v>17140147</v>
          </cell>
          <cell r="K10" t="str">
            <v>RP VASSEEN</v>
          </cell>
          <cell r="L10">
            <v>1</v>
          </cell>
          <cell r="M10">
            <v>1413574</v>
          </cell>
          <cell r="N10">
            <v>2</v>
          </cell>
          <cell r="O10" t="str">
            <v>LORIN</v>
          </cell>
          <cell r="P10" t="str">
            <v>Alicia</v>
          </cell>
          <cell r="R10">
            <v>495</v>
          </cell>
          <cell r="S10" t="str">
            <v xml:space="preserve"> </v>
          </cell>
          <cell r="T10">
            <v>17140009</v>
          </cell>
          <cell r="U10" t="str">
            <v>AG DEAUVILLAISE</v>
          </cell>
          <cell r="V10">
            <v>0</v>
          </cell>
          <cell r="W10">
            <v>5</v>
          </cell>
          <cell r="X10">
            <v>8</v>
          </cell>
          <cell r="Y10">
            <v>12</v>
          </cell>
          <cell r="AD10" t="str">
            <v>Critérium fédéral</v>
          </cell>
          <cell r="AE10" t="str">
            <v>13DR1 _ -13 ans Filles R1</v>
          </cell>
          <cell r="AF10">
            <v>0</v>
          </cell>
          <cell r="AG10" t="str">
            <v xml:space="preserve"> </v>
          </cell>
          <cell r="AH10">
            <v>2</v>
          </cell>
          <cell r="AI10">
            <v>-3203</v>
          </cell>
        </row>
        <row r="11">
          <cell r="A11">
            <v>10</v>
          </cell>
          <cell r="B11">
            <v>0</v>
          </cell>
          <cell r="C11">
            <v>1415893</v>
          </cell>
          <cell r="D11">
            <v>3</v>
          </cell>
          <cell r="E11" t="str">
            <v>AUDOU</v>
          </cell>
          <cell r="F11" t="str">
            <v>Eva</v>
          </cell>
          <cell r="H11">
            <v>596</v>
          </cell>
          <cell r="I11" t="str">
            <v xml:space="preserve"> </v>
          </cell>
          <cell r="J11">
            <v>17140009</v>
          </cell>
          <cell r="K11" t="str">
            <v>AG DEAUVILLAISE</v>
          </cell>
          <cell r="L11">
            <v>1</v>
          </cell>
          <cell r="M11">
            <v>1417082</v>
          </cell>
          <cell r="N11">
            <v>5</v>
          </cell>
          <cell r="O11" t="str">
            <v>GUIVARC'H</v>
          </cell>
          <cell r="P11" t="str">
            <v>Rozenn</v>
          </cell>
          <cell r="R11">
            <v>417</v>
          </cell>
          <cell r="S11" t="str">
            <v xml:space="preserve"> </v>
          </cell>
          <cell r="T11">
            <v>17140032</v>
          </cell>
          <cell r="U11" t="str">
            <v>ASTT LEXOVIENS</v>
          </cell>
          <cell r="V11">
            <v>0</v>
          </cell>
          <cell r="W11">
            <v>8</v>
          </cell>
          <cell r="X11">
            <v>7</v>
          </cell>
          <cell r="Y11">
            <v>9</v>
          </cell>
          <cell r="AD11" t="str">
            <v>Critérium fédéral</v>
          </cell>
          <cell r="AE11" t="str">
            <v>13DR1 _ -13 ans Filles R1</v>
          </cell>
          <cell r="AF11">
            <v>0</v>
          </cell>
          <cell r="AG11" t="str">
            <v xml:space="preserve"> </v>
          </cell>
          <cell r="AH11">
            <v>2</v>
          </cell>
          <cell r="AI11">
            <v>-3204</v>
          </cell>
        </row>
        <row r="12">
          <cell r="A12">
            <v>11</v>
          </cell>
          <cell r="B12">
            <v>0</v>
          </cell>
          <cell r="C12">
            <v>1417583</v>
          </cell>
          <cell r="D12">
            <v>1</v>
          </cell>
          <cell r="E12" t="str">
            <v>HUARD</v>
          </cell>
          <cell r="F12" t="str">
            <v>Charlotte</v>
          </cell>
          <cell r="H12">
            <v>864</v>
          </cell>
          <cell r="I12" t="str">
            <v xml:space="preserve"> </v>
          </cell>
          <cell r="J12">
            <v>17140147</v>
          </cell>
          <cell r="K12" t="str">
            <v>RP VASSEEN</v>
          </cell>
          <cell r="L12">
            <v>1</v>
          </cell>
          <cell r="M12">
            <v>1415893</v>
          </cell>
          <cell r="N12">
            <v>3</v>
          </cell>
          <cell r="O12" t="str">
            <v>AUDOU</v>
          </cell>
          <cell r="P12" t="str">
            <v>Eva</v>
          </cell>
          <cell r="R12">
            <v>596</v>
          </cell>
          <cell r="S12" t="str">
            <v xml:space="preserve"> </v>
          </cell>
          <cell r="T12">
            <v>17140009</v>
          </cell>
          <cell r="U12" t="str">
            <v>AG DEAUVILLAISE</v>
          </cell>
          <cell r="V12">
            <v>0</v>
          </cell>
          <cell r="W12">
            <v>5</v>
          </cell>
          <cell r="X12">
            <v>9</v>
          </cell>
          <cell r="Y12">
            <v>8</v>
          </cell>
          <cell r="AD12" t="str">
            <v>Critérium fédéral</v>
          </cell>
          <cell r="AE12" t="str">
            <v>13DR1 _ -13 ans Filles R1</v>
          </cell>
          <cell r="AF12">
            <v>0</v>
          </cell>
          <cell r="AG12" t="str">
            <v xml:space="preserve"> </v>
          </cell>
          <cell r="AH12">
            <v>2</v>
          </cell>
          <cell r="AI12">
            <v>-3211</v>
          </cell>
        </row>
        <row r="13">
          <cell r="A13">
            <v>12</v>
          </cell>
          <cell r="B13">
            <v>0</v>
          </cell>
          <cell r="C13">
            <v>1413574</v>
          </cell>
          <cell r="D13">
            <v>2</v>
          </cell>
          <cell r="E13" t="str">
            <v>LORIN</v>
          </cell>
          <cell r="F13" t="str">
            <v>Alicia</v>
          </cell>
          <cell r="H13">
            <v>495</v>
          </cell>
          <cell r="I13" t="str">
            <v xml:space="preserve"> </v>
          </cell>
          <cell r="J13">
            <v>17140009</v>
          </cell>
          <cell r="K13" t="str">
            <v>AG DEAUVILLAISE</v>
          </cell>
          <cell r="L13">
            <v>1</v>
          </cell>
          <cell r="M13">
            <v>1417082</v>
          </cell>
          <cell r="N13">
            <v>5</v>
          </cell>
          <cell r="O13" t="str">
            <v>GUIVARC'H</v>
          </cell>
          <cell r="P13" t="str">
            <v>Rozenn</v>
          </cell>
          <cell r="R13">
            <v>417</v>
          </cell>
          <cell r="S13" t="str">
            <v xml:space="preserve"> </v>
          </cell>
          <cell r="T13">
            <v>17140032</v>
          </cell>
          <cell r="U13" t="str">
            <v>ASTT LEXOVIENS</v>
          </cell>
          <cell r="V13">
            <v>0</v>
          </cell>
          <cell r="W13">
            <v>8</v>
          </cell>
          <cell r="X13">
            <v>6</v>
          </cell>
          <cell r="Y13">
            <v>10</v>
          </cell>
          <cell r="AD13" t="str">
            <v>Critérium fédéral</v>
          </cell>
          <cell r="AE13" t="str">
            <v>13DR1 _ -13 ans Filles R1</v>
          </cell>
          <cell r="AF13">
            <v>0</v>
          </cell>
          <cell r="AG13" t="str">
            <v xml:space="preserve"> </v>
          </cell>
          <cell r="AH13">
            <v>2</v>
          </cell>
          <cell r="AI13">
            <v>-3212</v>
          </cell>
        </row>
        <row r="14">
          <cell r="A14">
            <v>13</v>
          </cell>
          <cell r="B14">
            <v>0</v>
          </cell>
          <cell r="C14">
            <v>1417151</v>
          </cell>
          <cell r="D14">
            <v>10</v>
          </cell>
          <cell r="E14" t="str">
            <v>BRODIN</v>
          </cell>
          <cell r="F14" t="str">
            <v>Adèle</v>
          </cell>
          <cell r="H14">
            <v>454</v>
          </cell>
          <cell r="I14" t="str">
            <v xml:space="preserve"> </v>
          </cell>
          <cell r="J14">
            <v>17140127</v>
          </cell>
          <cell r="K14" t="str">
            <v>EVRECY TT</v>
          </cell>
          <cell r="L14">
            <v>1</v>
          </cell>
          <cell r="M14">
            <v>1416599</v>
          </cell>
          <cell r="N14">
            <v>4</v>
          </cell>
          <cell r="O14" t="str">
            <v>BOUDIN</v>
          </cell>
          <cell r="P14" t="str">
            <v>Lea</v>
          </cell>
          <cell r="Q14">
            <v>0</v>
          </cell>
          <cell r="R14">
            <v>933</v>
          </cell>
          <cell r="S14" t="str">
            <v xml:space="preserve"> </v>
          </cell>
          <cell r="T14">
            <v>17140095</v>
          </cell>
          <cell r="U14" t="str">
            <v>LA BUTTE CAEN</v>
          </cell>
          <cell r="V14">
            <v>0</v>
          </cell>
          <cell r="W14">
            <v>5</v>
          </cell>
          <cell r="X14">
            <v>12</v>
          </cell>
          <cell r="Y14">
            <v>8</v>
          </cell>
          <cell r="AD14" t="str">
            <v>Critérium fédéral</v>
          </cell>
          <cell r="AE14" t="str">
            <v>13DR1 _ -13 ans Filles R1</v>
          </cell>
          <cell r="AF14">
            <v>0</v>
          </cell>
          <cell r="AG14" t="str">
            <v xml:space="preserve"> </v>
          </cell>
          <cell r="AH14">
            <v>2</v>
          </cell>
          <cell r="AI14">
            <v>-3205</v>
          </cell>
        </row>
        <row r="15">
          <cell r="A15">
            <v>14</v>
          </cell>
          <cell r="B15">
            <v>0</v>
          </cell>
          <cell r="C15">
            <v>617860</v>
          </cell>
          <cell r="D15">
            <v>8</v>
          </cell>
          <cell r="E15" t="str">
            <v>ERNULT</v>
          </cell>
          <cell r="F15" t="str">
            <v>Laure</v>
          </cell>
          <cell r="H15">
            <v>560</v>
          </cell>
          <cell r="I15" t="str">
            <v xml:space="preserve"> </v>
          </cell>
          <cell r="J15">
            <v>17610095</v>
          </cell>
          <cell r="K15" t="str">
            <v>ES LOUGE ST BRI</v>
          </cell>
          <cell r="L15">
            <v>1</v>
          </cell>
          <cell r="M15">
            <v>5013803</v>
          </cell>
          <cell r="N15">
            <v>16</v>
          </cell>
          <cell r="O15" t="str">
            <v>HEBERT</v>
          </cell>
          <cell r="P15" t="str">
            <v>Marie</v>
          </cell>
          <cell r="R15">
            <v>399</v>
          </cell>
          <cell r="S15" t="str">
            <v xml:space="preserve"> </v>
          </cell>
          <cell r="T15">
            <v>17500009</v>
          </cell>
          <cell r="U15" t="str">
            <v>US CHERBOURG</v>
          </cell>
          <cell r="V15">
            <v>0</v>
          </cell>
          <cell r="W15">
            <v>-12</v>
          </cell>
          <cell r="X15">
            <v>8</v>
          </cell>
          <cell r="Y15">
            <v>9</v>
          </cell>
          <cell r="Z15">
            <v>-11</v>
          </cell>
          <cell r="AA15">
            <v>8</v>
          </cell>
          <cell r="AD15" t="str">
            <v>Critérium fédéral</v>
          </cell>
          <cell r="AE15" t="str">
            <v>13DR1 _ -13 ans Filles R1</v>
          </cell>
          <cell r="AF15">
            <v>0</v>
          </cell>
          <cell r="AG15" t="str">
            <v xml:space="preserve"> </v>
          </cell>
          <cell r="AH15">
            <v>2</v>
          </cell>
          <cell r="AI15">
            <v>-3206</v>
          </cell>
        </row>
        <row r="16">
          <cell r="A16">
            <v>15</v>
          </cell>
          <cell r="B16">
            <v>0</v>
          </cell>
          <cell r="C16">
            <v>1417151</v>
          </cell>
          <cell r="D16">
            <v>10</v>
          </cell>
          <cell r="E16" t="str">
            <v>BRODIN</v>
          </cell>
          <cell r="F16" t="str">
            <v>Adèle</v>
          </cell>
          <cell r="H16">
            <v>454</v>
          </cell>
          <cell r="I16" t="str">
            <v xml:space="preserve"> </v>
          </cell>
          <cell r="J16">
            <v>17140127</v>
          </cell>
          <cell r="K16" t="str">
            <v>EVRECY TT</v>
          </cell>
          <cell r="L16">
            <v>1</v>
          </cell>
          <cell r="M16">
            <v>617860</v>
          </cell>
          <cell r="N16">
            <v>8</v>
          </cell>
          <cell r="O16" t="str">
            <v>ERNULT</v>
          </cell>
          <cell r="P16" t="str">
            <v>Laure</v>
          </cell>
          <cell r="R16">
            <v>560</v>
          </cell>
          <cell r="S16" t="str">
            <v xml:space="preserve"> </v>
          </cell>
          <cell r="T16">
            <v>17610095</v>
          </cell>
          <cell r="U16" t="str">
            <v>ES LOUGE ST BRI</v>
          </cell>
          <cell r="V16">
            <v>0</v>
          </cell>
          <cell r="W16">
            <v>10</v>
          </cell>
          <cell r="X16">
            <v>-12</v>
          </cell>
          <cell r="Y16">
            <v>9</v>
          </cell>
          <cell r="Z16">
            <v>5</v>
          </cell>
          <cell r="AD16" t="str">
            <v>Critérium fédéral</v>
          </cell>
          <cell r="AE16" t="str">
            <v>13DR1 _ -13 ans Filles R1</v>
          </cell>
          <cell r="AF16">
            <v>0</v>
          </cell>
          <cell r="AG16" t="str">
            <v xml:space="preserve"> </v>
          </cell>
          <cell r="AH16">
            <v>2</v>
          </cell>
          <cell r="AI16">
            <v>-3213</v>
          </cell>
        </row>
        <row r="17">
          <cell r="A17">
            <v>16</v>
          </cell>
          <cell r="B17">
            <v>0</v>
          </cell>
          <cell r="C17">
            <v>1416599</v>
          </cell>
          <cell r="D17">
            <v>4</v>
          </cell>
          <cell r="E17" t="str">
            <v>BOUDIN</v>
          </cell>
          <cell r="F17" t="str">
            <v>Lea</v>
          </cell>
          <cell r="G17">
            <v>0</v>
          </cell>
          <cell r="H17">
            <v>933</v>
          </cell>
          <cell r="I17" t="str">
            <v xml:space="preserve"> </v>
          </cell>
          <cell r="J17">
            <v>17140095</v>
          </cell>
          <cell r="K17" t="str">
            <v>LA BUTTE CAEN</v>
          </cell>
          <cell r="L17">
            <v>1</v>
          </cell>
          <cell r="M17">
            <v>5013803</v>
          </cell>
          <cell r="N17">
            <v>16</v>
          </cell>
          <cell r="O17" t="str">
            <v>HEBERT</v>
          </cell>
          <cell r="P17" t="str">
            <v>Marie</v>
          </cell>
          <cell r="R17">
            <v>399</v>
          </cell>
          <cell r="S17" t="str">
            <v xml:space="preserve"> </v>
          </cell>
          <cell r="T17">
            <v>17500009</v>
          </cell>
          <cell r="U17" t="str">
            <v>US CHERBOURG</v>
          </cell>
          <cell r="V17">
            <v>0</v>
          </cell>
          <cell r="W17">
            <v>10</v>
          </cell>
          <cell r="X17">
            <v>5</v>
          </cell>
          <cell r="Y17">
            <v>6</v>
          </cell>
          <cell r="AD17" t="str">
            <v>Critérium fédéral</v>
          </cell>
          <cell r="AE17" t="str">
            <v>13DR1 _ -13 ans Filles R1</v>
          </cell>
          <cell r="AF17">
            <v>0</v>
          </cell>
          <cell r="AG17" t="str">
            <v xml:space="preserve"> </v>
          </cell>
          <cell r="AH17">
            <v>2</v>
          </cell>
          <cell r="AI17">
            <v>-3214</v>
          </cell>
        </row>
        <row r="18">
          <cell r="A18">
            <v>17</v>
          </cell>
          <cell r="B18">
            <v>0</v>
          </cell>
          <cell r="C18">
            <v>1416496</v>
          </cell>
          <cell r="D18">
            <v>9</v>
          </cell>
          <cell r="E18" t="str">
            <v>ROMANO</v>
          </cell>
          <cell r="F18" t="str">
            <v>Salomé</v>
          </cell>
          <cell r="H18">
            <v>439</v>
          </cell>
          <cell r="I18" t="str">
            <v xml:space="preserve"> </v>
          </cell>
          <cell r="J18">
            <v>17140060</v>
          </cell>
          <cell r="K18" t="str">
            <v>R HOULGATAISE</v>
          </cell>
          <cell r="L18">
            <v>1</v>
          </cell>
          <cell r="M18">
            <v>1418080</v>
          </cell>
          <cell r="N18">
            <v>11</v>
          </cell>
          <cell r="O18" t="str">
            <v>BRODIN</v>
          </cell>
          <cell r="P18" t="str">
            <v>Ophélie</v>
          </cell>
          <cell r="R18">
            <v>419</v>
          </cell>
          <cell r="S18" t="str">
            <v xml:space="preserve"> </v>
          </cell>
          <cell r="T18">
            <v>17140156</v>
          </cell>
          <cell r="U18" t="str">
            <v>CAEN TTC</v>
          </cell>
          <cell r="V18">
            <v>0</v>
          </cell>
          <cell r="W18">
            <v>10</v>
          </cell>
          <cell r="X18">
            <v>8</v>
          </cell>
          <cell r="Y18">
            <v>9</v>
          </cell>
          <cell r="AD18" t="str">
            <v>Critérium fédéral</v>
          </cell>
          <cell r="AE18" t="str">
            <v>13DR1 _ -13 ans Filles R1</v>
          </cell>
          <cell r="AF18">
            <v>0</v>
          </cell>
          <cell r="AG18" t="str">
            <v xml:space="preserve"> </v>
          </cell>
          <cell r="AH18">
            <v>2</v>
          </cell>
          <cell r="AI18">
            <v>-3199</v>
          </cell>
        </row>
        <row r="19">
          <cell r="A19">
            <v>18</v>
          </cell>
          <cell r="B19">
            <v>0</v>
          </cell>
          <cell r="C19">
            <v>5013127</v>
          </cell>
          <cell r="D19">
            <v>6</v>
          </cell>
          <cell r="E19" t="str">
            <v>ORVAIN</v>
          </cell>
          <cell r="F19" t="str">
            <v>Elise</v>
          </cell>
          <cell r="H19">
            <v>478</v>
          </cell>
          <cell r="I19" t="str">
            <v xml:space="preserve"> </v>
          </cell>
          <cell r="J19">
            <v>17500025</v>
          </cell>
          <cell r="K19" t="str">
            <v>ISIGNY-MONTIGNY</v>
          </cell>
          <cell r="L19">
            <v>1</v>
          </cell>
          <cell r="M19">
            <v>1415578</v>
          </cell>
          <cell r="N19">
            <v>12</v>
          </cell>
          <cell r="O19" t="str">
            <v>DOLLEY</v>
          </cell>
          <cell r="P19" t="str">
            <v>Lisa</v>
          </cell>
          <cell r="R19">
            <v>496</v>
          </cell>
          <cell r="S19" t="str">
            <v xml:space="preserve"> </v>
          </cell>
          <cell r="T19">
            <v>17140009</v>
          </cell>
          <cell r="U19" t="str">
            <v>AG DEAUVILLAISE</v>
          </cell>
          <cell r="V19">
            <v>0</v>
          </cell>
          <cell r="W19">
            <v>5</v>
          </cell>
          <cell r="X19">
            <v>8</v>
          </cell>
          <cell r="Y19">
            <v>4</v>
          </cell>
          <cell r="AD19" t="str">
            <v>Critérium fédéral</v>
          </cell>
          <cell r="AE19" t="str">
            <v>13DR1 _ -13 ans Filles R1</v>
          </cell>
          <cell r="AF19">
            <v>0</v>
          </cell>
          <cell r="AG19" t="str">
            <v xml:space="preserve"> </v>
          </cell>
          <cell r="AH19">
            <v>2</v>
          </cell>
          <cell r="AI19">
            <v>-3200</v>
          </cell>
        </row>
        <row r="20">
          <cell r="A20">
            <v>19</v>
          </cell>
          <cell r="B20">
            <v>0</v>
          </cell>
          <cell r="C20">
            <v>618597</v>
          </cell>
          <cell r="D20">
            <v>7</v>
          </cell>
          <cell r="E20" t="str">
            <v>SECRETAIN</v>
          </cell>
          <cell r="F20" t="str">
            <v>Betty</v>
          </cell>
          <cell r="G20">
            <v>0</v>
          </cell>
          <cell r="H20">
            <v>627</v>
          </cell>
          <cell r="I20" t="str">
            <v xml:space="preserve"> </v>
          </cell>
          <cell r="J20">
            <v>17610131</v>
          </cell>
          <cell r="K20" t="str">
            <v>TT BRETONCELLES</v>
          </cell>
          <cell r="L20">
            <v>1</v>
          </cell>
          <cell r="M20">
            <v>1416544</v>
          </cell>
          <cell r="N20">
            <v>15</v>
          </cell>
          <cell r="O20" t="str">
            <v>AMETLLER</v>
          </cell>
          <cell r="P20" t="str">
            <v>Eloïse</v>
          </cell>
          <cell r="R20">
            <v>397</v>
          </cell>
          <cell r="S20" t="str">
            <v xml:space="preserve"> </v>
          </cell>
          <cell r="T20">
            <v>17140009</v>
          </cell>
          <cell r="U20" t="str">
            <v>AG DEAUVILLAISE</v>
          </cell>
          <cell r="V20">
            <v>0</v>
          </cell>
          <cell r="W20">
            <v>10</v>
          </cell>
          <cell r="X20">
            <v>5</v>
          </cell>
          <cell r="Y20">
            <v>12</v>
          </cell>
          <cell r="AD20" t="str">
            <v>Critérium fédéral</v>
          </cell>
          <cell r="AE20" t="str">
            <v>13DR1 _ -13 ans Filles R1</v>
          </cell>
          <cell r="AF20">
            <v>0</v>
          </cell>
          <cell r="AG20" t="str">
            <v xml:space="preserve"> </v>
          </cell>
          <cell r="AH20">
            <v>2</v>
          </cell>
          <cell r="AI20">
            <v>-3201</v>
          </cell>
        </row>
        <row r="21">
          <cell r="A21">
            <v>20</v>
          </cell>
          <cell r="B21">
            <v>0</v>
          </cell>
          <cell r="C21">
            <v>1417249</v>
          </cell>
          <cell r="D21">
            <v>13</v>
          </cell>
          <cell r="E21" t="str">
            <v>CAPARD</v>
          </cell>
          <cell r="F21" t="str">
            <v>Camille</v>
          </cell>
          <cell r="G21">
            <v>0</v>
          </cell>
          <cell r="H21">
            <v>483</v>
          </cell>
          <cell r="I21" t="str">
            <v xml:space="preserve"> </v>
          </cell>
          <cell r="J21">
            <v>17140009</v>
          </cell>
          <cell r="K21" t="str">
            <v>AG DEAUVILLAISE</v>
          </cell>
          <cell r="L21">
            <v>1</v>
          </cell>
          <cell r="M21">
            <v>1416375</v>
          </cell>
          <cell r="N21">
            <v>14</v>
          </cell>
          <cell r="O21" t="str">
            <v>CONNAN</v>
          </cell>
          <cell r="P21" t="str">
            <v>Pauline</v>
          </cell>
          <cell r="R21">
            <v>443</v>
          </cell>
          <cell r="S21" t="str">
            <v xml:space="preserve"> </v>
          </cell>
          <cell r="T21">
            <v>17140160</v>
          </cell>
          <cell r="U21" t="str">
            <v>ASTT LION/S/MER</v>
          </cell>
          <cell r="V21">
            <v>0</v>
          </cell>
          <cell r="W21">
            <v>8</v>
          </cell>
          <cell r="X21">
            <v>6</v>
          </cell>
          <cell r="Y21">
            <v>9</v>
          </cell>
          <cell r="AD21" t="str">
            <v>Critérium fédéral</v>
          </cell>
          <cell r="AE21" t="str">
            <v>13DR1 _ -13 ans Filles R1</v>
          </cell>
          <cell r="AF21">
            <v>0</v>
          </cell>
          <cell r="AG21" t="str">
            <v xml:space="preserve"> </v>
          </cell>
          <cell r="AH21">
            <v>2</v>
          </cell>
          <cell r="AI21">
            <v>-3202</v>
          </cell>
        </row>
        <row r="22">
          <cell r="A22">
            <v>21</v>
          </cell>
          <cell r="B22">
            <v>0</v>
          </cell>
          <cell r="C22">
            <v>1416496</v>
          </cell>
          <cell r="D22">
            <v>9</v>
          </cell>
          <cell r="E22" t="str">
            <v>ROMANO</v>
          </cell>
          <cell r="F22" t="str">
            <v>Salomé</v>
          </cell>
          <cell r="H22">
            <v>439</v>
          </cell>
          <cell r="I22" t="str">
            <v xml:space="preserve"> </v>
          </cell>
          <cell r="J22">
            <v>17140060</v>
          </cell>
          <cell r="K22" t="str">
            <v>R HOULGATAISE</v>
          </cell>
          <cell r="L22">
            <v>0</v>
          </cell>
          <cell r="M22">
            <v>5013127</v>
          </cell>
          <cell r="N22">
            <v>6</v>
          </cell>
          <cell r="O22" t="str">
            <v>ORVAIN</v>
          </cell>
          <cell r="P22" t="str">
            <v>Elise</v>
          </cell>
          <cell r="R22">
            <v>478</v>
          </cell>
          <cell r="S22" t="str">
            <v xml:space="preserve"> </v>
          </cell>
          <cell r="T22">
            <v>17500025</v>
          </cell>
          <cell r="U22" t="str">
            <v>ISIGNY-MONTIGNY</v>
          </cell>
          <cell r="V22">
            <v>1</v>
          </cell>
          <cell r="W22">
            <v>-6</v>
          </cell>
          <cell r="X22">
            <v>-8</v>
          </cell>
          <cell r="Y22">
            <v>-7</v>
          </cell>
          <cell r="AD22" t="str">
            <v>Critérium fédéral</v>
          </cell>
          <cell r="AE22" t="str">
            <v>13DR1 _ -13 ans Filles R1</v>
          </cell>
          <cell r="AF22">
            <v>0</v>
          </cell>
          <cell r="AG22" t="str">
            <v xml:space="preserve"> </v>
          </cell>
          <cell r="AH22">
            <v>2</v>
          </cell>
          <cell r="AI22">
            <v>-3207</v>
          </cell>
        </row>
        <row r="23">
          <cell r="A23">
            <v>22</v>
          </cell>
          <cell r="B23">
            <v>0</v>
          </cell>
          <cell r="C23">
            <v>618597</v>
          </cell>
          <cell r="D23">
            <v>7</v>
          </cell>
          <cell r="E23" t="str">
            <v>SECRETAIN</v>
          </cell>
          <cell r="F23" t="str">
            <v>Betty</v>
          </cell>
          <cell r="G23">
            <v>0</v>
          </cell>
          <cell r="H23">
            <v>627</v>
          </cell>
          <cell r="I23" t="str">
            <v xml:space="preserve"> </v>
          </cell>
          <cell r="J23">
            <v>17610131</v>
          </cell>
          <cell r="K23" t="str">
            <v>TT BRETONCELLES</v>
          </cell>
          <cell r="L23">
            <v>1</v>
          </cell>
          <cell r="M23">
            <v>1417249</v>
          </cell>
          <cell r="N23">
            <v>13</v>
          </cell>
          <cell r="O23" t="str">
            <v>CAPARD</v>
          </cell>
          <cell r="P23" t="str">
            <v>Camille</v>
          </cell>
          <cell r="Q23">
            <v>0</v>
          </cell>
          <cell r="R23">
            <v>483</v>
          </cell>
          <cell r="S23" t="str">
            <v xml:space="preserve"> </v>
          </cell>
          <cell r="T23">
            <v>17140009</v>
          </cell>
          <cell r="U23" t="str">
            <v>AG DEAUVILLAISE</v>
          </cell>
          <cell r="V23">
            <v>0</v>
          </cell>
          <cell r="W23">
            <v>5</v>
          </cell>
          <cell r="X23">
            <v>8</v>
          </cell>
          <cell r="Y23">
            <v>12</v>
          </cell>
          <cell r="AD23" t="str">
            <v>Critérium fédéral</v>
          </cell>
          <cell r="AE23" t="str">
            <v>13DR1 _ -13 ans Filles R1</v>
          </cell>
          <cell r="AF23">
            <v>0</v>
          </cell>
          <cell r="AG23" t="str">
            <v xml:space="preserve"> </v>
          </cell>
          <cell r="AH23">
            <v>2</v>
          </cell>
          <cell r="AI23">
            <v>-3208</v>
          </cell>
        </row>
        <row r="24">
          <cell r="A24">
            <v>23</v>
          </cell>
          <cell r="B24">
            <v>0</v>
          </cell>
          <cell r="C24">
            <v>5013127</v>
          </cell>
          <cell r="D24">
            <v>6</v>
          </cell>
          <cell r="E24" t="str">
            <v>ORVAIN</v>
          </cell>
          <cell r="F24" t="str">
            <v>Elise</v>
          </cell>
          <cell r="H24">
            <v>478</v>
          </cell>
          <cell r="I24" t="str">
            <v xml:space="preserve"> </v>
          </cell>
          <cell r="J24">
            <v>17500025</v>
          </cell>
          <cell r="K24" t="str">
            <v>ISIGNY-MONTIGNY</v>
          </cell>
          <cell r="L24">
            <v>0</v>
          </cell>
          <cell r="M24">
            <v>618597</v>
          </cell>
          <cell r="N24">
            <v>7</v>
          </cell>
          <cell r="O24" t="str">
            <v>SECRETAIN</v>
          </cell>
          <cell r="P24" t="str">
            <v>Betty</v>
          </cell>
          <cell r="Q24">
            <v>0</v>
          </cell>
          <cell r="R24">
            <v>627</v>
          </cell>
          <cell r="S24" t="str">
            <v xml:space="preserve"> </v>
          </cell>
          <cell r="T24">
            <v>17610131</v>
          </cell>
          <cell r="U24" t="str">
            <v>TT BRETONCELLES</v>
          </cell>
          <cell r="V24">
            <v>1</v>
          </cell>
          <cell r="W24">
            <v>5</v>
          </cell>
          <cell r="X24">
            <v>-9</v>
          </cell>
          <cell r="Y24">
            <v>8</v>
          </cell>
          <cell r="Z24">
            <v>-9</v>
          </cell>
          <cell r="AA24">
            <v>-5</v>
          </cell>
          <cell r="AD24" t="str">
            <v>Critérium fédéral</v>
          </cell>
          <cell r="AE24" t="str">
            <v>13DR1 _ -13 ans Filles R1</v>
          </cell>
          <cell r="AF24">
            <v>0</v>
          </cell>
          <cell r="AG24" t="str">
            <v xml:space="preserve"> </v>
          </cell>
          <cell r="AH24">
            <v>2</v>
          </cell>
          <cell r="AI24">
            <v>-3215</v>
          </cell>
        </row>
        <row r="25">
          <cell r="A25">
            <v>24</v>
          </cell>
          <cell r="B25">
            <v>0</v>
          </cell>
          <cell r="C25">
            <v>1416496</v>
          </cell>
          <cell r="D25">
            <v>9</v>
          </cell>
          <cell r="E25" t="str">
            <v>ROMANO</v>
          </cell>
          <cell r="F25" t="str">
            <v>Salomé</v>
          </cell>
          <cell r="H25">
            <v>439</v>
          </cell>
          <cell r="I25" t="str">
            <v xml:space="preserve"> </v>
          </cell>
          <cell r="J25">
            <v>17140060</v>
          </cell>
          <cell r="K25" t="str">
            <v>R HOULGATAISE</v>
          </cell>
          <cell r="L25">
            <v>1</v>
          </cell>
          <cell r="M25">
            <v>1417249</v>
          </cell>
          <cell r="N25">
            <v>13</v>
          </cell>
          <cell r="O25" t="str">
            <v>CAPARD</v>
          </cell>
          <cell r="P25" t="str">
            <v>Camille</v>
          </cell>
          <cell r="Q25">
            <v>0</v>
          </cell>
          <cell r="R25">
            <v>483</v>
          </cell>
          <cell r="S25" t="str">
            <v xml:space="preserve"> </v>
          </cell>
          <cell r="T25">
            <v>17140009</v>
          </cell>
          <cell r="U25" t="str">
            <v>AG DEAUVILLAISE</v>
          </cell>
          <cell r="V25">
            <v>0</v>
          </cell>
          <cell r="W25">
            <v>5</v>
          </cell>
          <cell r="X25">
            <v>8</v>
          </cell>
          <cell r="Y25">
            <v>6</v>
          </cell>
          <cell r="AD25" t="str">
            <v>Critérium fédéral</v>
          </cell>
          <cell r="AE25" t="str">
            <v>13DR1 _ -13 ans Filles R1</v>
          </cell>
          <cell r="AF25">
            <v>0</v>
          </cell>
          <cell r="AG25" t="str">
            <v xml:space="preserve"> </v>
          </cell>
          <cell r="AH25">
            <v>2</v>
          </cell>
          <cell r="AI25">
            <v>-3216</v>
          </cell>
        </row>
        <row r="26">
          <cell r="A26">
            <v>25</v>
          </cell>
          <cell r="B26">
            <v>0</v>
          </cell>
          <cell r="C26">
            <v>1418080</v>
          </cell>
          <cell r="D26">
            <v>11</v>
          </cell>
          <cell r="E26" t="str">
            <v>BRODIN</v>
          </cell>
          <cell r="F26" t="str">
            <v>Ophélie</v>
          </cell>
          <cell r="H26">
            <v>419</v>
          </cell>
          <cell r="I26" t="str">
            <v xml:space="preserve"> </v>
          </cell>
          <cell r="J26">
            <v>17140156</v>
          </cell>
          <cell r="K26" t="str">
            <v>CAEN TTC</v>
          </cell>
          <cell r="L26">
            <v>1</v>
          </cell>
          <cell r="M26">
            <v>1415578</v>
          </cell>
          <cell r="N26">
            <v>12</v>
          </cell>
          <cell r="O26" t="str">
            <v>DOLLEY</v>
          </cell>
          <cell r="P26" t="str">
            <v>Lisa</v>
          </cell>
          <cell r="R26">
            <v>496</v>
          </cell>
          <cell r="S26" t="str">
            <v xml:space="preserve"> </v>
          </cell>
          <cell r="T26">
            <v>17140009</v>
          </cell>
          <cell r="U26" t="str">
            <v>AG DEAUVILLAISE</v>
          </cell>
          <cell r="V26">
            <v>0</v>
          </cell>
          <cell r="W26">
            <v>5</v>
          </cell>
          <cell r="X26">
            <v>9</v>
          </cell>
          <cell r="Y26">
            <v>3</v>
          </cell>
          <cell r="AD26" t="str">
            <v>Critérium fédéral</v>
          </cell>
          <cell r="AE26" t="str">
            <v>13DR1 _ -13 ans Filles R1</v>
          </cell>
          <cell r="AF26">
            <v>0</v>
          </cell>
          <cell r="AG26" t="str">
            <v xml:space="preserve"> </v>
          </cell>
          <cell r="AH26">
            <v>2</v>
          </cell>
          <cell r="AI26">
            <v>-3209</v>
          </cell>
        </row>
        <row r="27">
          <cell r="A27">
            <v>26</v>
          </cell>
          <cell r="B27">
            <v>0</v>
          </cell>
          <cell r="C27">
            <v>1416544</v>
          </cell>
          <cell r="D27">
            <v>15</v>
          </cell>
          <cell r="E27" t="str">
            <v>AMETLLER</v>
          </cell>
          <cell r="F27" t="str">
            <v>Eloïse</v>
          </cell>
          <cell r="H27">
            <v>397</v>
          </cell>
          <cell r="I27" t="str">
            <v xml:space="preserve"> </v>
          </cell>
          <cell r="J27">
            <v>17140009</v>
          </cell>
          <cell r="K27" t="str">
            <v>AG DEAUVILLAISE</v>
          </cell>
          <cell r="L27">
            <v>0</v>
          </cell>
          <cell r="M27">
            <v>1416375</v>
          </cell>
          <cell r="N27">
            <v>14</v>
          </cell>
          <cell r="O27" t="str">
            <v>CONNAN</v>
          </cell>
          <cell r="P27" t="str">
            <v>Pauline</v>
          </cell>
          <cell r="R27">
            <v>443</v>
          </cell>
          <cell r="S27" t="str">
            <v xml:space="preserve"> </v>
          </cell>
          <cell r="T27">
            <v>17140160</v>
          </cell>
          <cell r="U27" t="str">
            <v>ASTT LION/S/MER</v>
          </cell>
          <cell r="V27">
            <v>1</v>
          </cell>
          <cell r="W27">
            <v>-12</v>
          </cell>
          <cell r="X27">
            <v>10</v>
          </cell>
          <cell r="Y27">
            <v>9</v>
          </cell>
          <cell r="Z27">
            <v>-8</v>
          </cell>
          <cell r="AA27">
            <v>-7</v>
          </cell>
          <cell r="AD27" t="str">
            <v>Critérium fédéral</v>
          </cell>
          <cell r="AE27" t="str">
            <v>13DR1 _ -13 ans Filles R1</v>
          </cell>
          <cell r="AF27">
            <v>0</v>
          </cell>
          <cell r="AG27" t="str">
            <v xml:space="preserve"> </v>
          </cell>
          <cell r="AH27">
            <v>2</v>
          </cell>
          <cell r="AI27">
            <v>-3210</v>
          </cell>
        </row>
        <row r="28">
          <cell r="A28">
            <v>27</v>
          </cell>
          <cell r="B28">
            <v>0</v>
          </cell>
          <cell r="C28">
            <v>1418080</v>
          </cell>
          <cell r="D28">
            <v>11</v>
          </cell>
          <cell r="E28" t="str">
            <v>BRODIN</v>
          </cell>
          <cell r="F28" t="str">
            <v>Ophélie</v>
          </cell>
          <cell r="H28">
            <v>419</v>
          </cell>
          <cell r="I28" t="str">
            <v xml:space="preserve"> </v>
          </cell>
          <cell r="J28">
            <v>17140156</v>
          </cell>
          <cell r="K28" t="str">
            <v>CAEN TTC</v>
          </cell>
          <cell r="L28">
            <v>1</v>
          </cell>
          <cell r="M28">
            <v>1416375</v>
          </cell>
          <cell r="N28">
            <v>14</v>
          </cell>
          <cell r="O28" t="str">
            <v>CONNAN</v>
          </cell>
          <cell r="P28" t="str">
            <v>Pauline</v>
          </cell>
          <cell r="R28">
            <v>443</v>
          </cell>
          <cell r="S28" t="str">
            <v xml:space="preserve"> </v>
          </cell>
          <cell r="T28">
            <v>17140160</v>
          </cell>
          <cell r="U28" t="str">
            <v>ASTT LION/S/MER</v>
          </cell>
          <cell r="V28">
            <v>0</v>
          </cell>
          <cell r="W28">
            <v>12</v>
          </cell>
          <cell r="X28">
            <v>-10</v>
          </cell>
          <cell r="Y28">
            <v>9</v>
          </cell>
          <cell r="Z28">
            <v>8</v>
          </cell>
          <cell r="AD28" t="str">
            <v>Critérium fédéral</v>
          </cell>
          <cell r="AE28" t="str">
            <v>13DR1 _ -13 ans Filles R1</v>
          </cell>
          <cell r="AF28">
            <v>0</v>
          </cell>
          <cell r="AG28" t="str">
            <v xml:space="preserve"> </v>
          </cell>
          <cell r="AH28">
            <v>2</v>
          </cell>
          <cell r="AI28">
            <v>-3217</v>
          </cell>
        </row>
        <row r="29">
          <cell r="A29">
            <v>28</v>
          </cell>
          <cell r="B29">
            <v>0</v>
          </cell>
          <cell r="C29">
            <v>1415578</v>
          </cell>
          <cell r="D29">
            <v>12</v>
          </cell>
          <cell r="E29" t="str">
            <v>DOLLEY</v>
          </cell>
          <cell r="F29" t="str">
            <v>Lisa</v>
          </cell>
          <cell r="H29">
            <v>496</v>
          </cell>
          <cell r="I29" t="str">
            <v xml:space="preserve"> </v>
          </cell>
          <cell r="J29">
            <v>17140009</v>
          </cell>
          <cell r="K29" t="str">
            <v>AG DEAUVILLAISE</v>
          </cell>
          <cell r="L29">
            <v>0</v>
          </cell>
          <cell r="M29">
            <v>1416544</v>
          </cell>
          <cell r="N29">
            <v>15</v>
          </cell>
          <cell r="O29" t="str">
            <v>AMETLLER</v>
          </cell>
          <cell r="P29" t="str">
            <v>Eloïse</v>
          </cell>
          <cell r="R29">
            <v>397</v>
          </cell>
          <cell r="S29" t="str">
            <v xml:space="preserve"> </v>
          </cell>
          <cell r="T29">
            <v>17140009</v>
          </cell>
          <cell r="U29" t="str">
            <v>AG DEAUVILLAISE</v>
          </cell>
          <cell r="V29">
            <v>1</v>
          </cell>
          <cell r="W29">
            <v>10</v>
          </cell>
          <cell r="X29">
            <v>-9</v>
          </cell>
          <cell r="Y29">
            <v>-9</v>
          </cell>
          <cell r="Z29">
            <v>-8</v>
          </cell>
          <cell r="AD29" t="str">
            <v>Critérium fédéral</v>
          </cell>
          <cell r="AE29" t="str">
            <v>13DR1 _ -13 ans Filles R1</v>
          </cell>
          <cell r="AF29">
            <v>0</v>
          </cell>
          <cell r="AG29" t="str">
            <v xml:space="preserve"> </v>
          </cell>
          <cell r="AH29">
            <v>2</v>
          </cell>
          <cell r="AI29">
            <v>-3218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W 1_2_32° (2)"/>
      <sheetName val="CODE"/>
      <sheetName val="Players RANKING"/>
      <sheetName val="Players"/>
      <sheetName val="TED 64 DX"/>
      <sheetName val="FdeP 32ème"/>
      <sheetName val="FdeP 16ème"/>
      <sheetName val="FdeP 8ème a finale"/>
    </sheetNames>
    <sheetDataSet>
      <sheetData sheetId="0" refreshError="1"/>
      <sheetData sheetId="1" refreshError="1"/>
      <sheetData sheetId="2" refreshError="1"/>
      <sheetData sheetId="3">
        <row r="2">
          <cell r="A2">
            <v>1</v>
          </cell>
          <cell r="B2" t="str">
            <v>FINK HARALD</v>
          </cell>
          <cell r="C2" t="str">
            <v>AUT</v>
          </cell>
          <cell r="D2">
            <v>1870</v>
          </cell>
          <cell r="E2" t="str">
            <v>M</v>
          </cell>
          <cell r="F2">
            <v>3</v>
          </cell>
        </row>
        <row r="3">
          <cell r="A3">
            <v>2</v>
          </cell>
          <cell r="B3" t="str">
            <v>UNGER GÜNTHER</v>
          </cell>
          <cell r="C3" t="str">
            <v>AUT</v>
          </cell>
          <cell r="D3">
            <v>3680</v>
          </cell>
          <cell r="E3" t="str">
            <v>M</v>
          </cell>
          <cell r="F3">
            <v>3</v>
          </cell>
        </row>
        <row r="4">
          <cell r="A4">
            <v>3</v>
          </cell>
          <cell r="B4" t="str">
            <v>HUICI FERNANDO</v>
          </cell>
          <cell r="C4" t="str">
            <v>ESP</v>
          </cell>
          <cell r="D4">
            <v>80</v>
          </cell>
          <cell r="E4" t="str">
            <v>M</v>
          </cell>
          <cell r="F4">
            <v>3</v>
          </cell>
        </row>
        <row r="5">
          <cell r="A5">
            <v>4</v>
          </cell>
          <cell r="B5" t="str">
            <v>PIÑAS TOMÁS</v>
          </cell>
          <cell r="C5" t="str">
            <v>ESP</v>
          </cell>
          <cell r="D5">
            <v>4990</v>
          </cell>
          <cell r="E5" t="str">
            <v>M</v>
          </cell>
          <cell r="F5">
            <v>3</v>
          </cell>
        </row>
        <row r="6">
          <cell r="A6">
            <v>5</v>
          </cell>
          <cell r="B6" t="str">
            <v>QUILEZ RAFA</v>
          </cell>
          <cell r="C6" t="str">
            <v>ESP</v>
          </cell>
          <cell r="D6">
            <v>120</v>
          </cell>
          <cell r="E6" t="str">
            <v>M</v>
          </cell>
          <cell r="F6">
            <v>4</v>
          </cell>
        </row>
        <row r="7">
          <cell r="A7">
            <v>6</v>
          </cell>
          <cell r="B7" t="str">
            <v>ROBLES MANUEL</v>
          </cell>
          <cell r="C7" t="str">
            <v>ESP</v>
          </cell>
          <cell r="D7">
            <v>2450</v>
          </cell>
          <cell r="E7" t="str">
            <v>M</v>
          </cell>
          <cell r="F7">
            <v>5</v>
          </cell>
        </row>
        <row r="8">
          <cell r="A8">
            <v>7</v>
          </cell>
          <cell r="B8" t="str">
            <v>GOSSIAUX FLORENCE</v>
          </cell>
          <cell r="C8" t="str">
            <v>FRA</v>
          </cell>
          <cell r="D8">
            <v>200</v>
          </cell>
          <cell r="E8" t="str">
            <v>F</v>
          </cell>
          <cell r="F8">
            <v>2</v>
          </cell>
        </row>
        <row r="9">
          <cell r="A9">
            <v>8</v>
          </cell>
          <cell r="B9" t="str">
            <v>BERTRAND FANNY</v>
          </cell>
          <cell r="C9" t="str">
            <v>FRA</v>
          </cell>
          <cell r="D9">
            <v>260</v>
          </cell>
          <cell r="E9" t="str">
            <v>F</v>
          </cell>
          <cell r="F9">
            <v>3</v>
          </cell>
        </row>
        <row r="10">
          <cell r="A10">
            <v>9</v>
          </cell>
          <cell r="B10" t="str">
            <v>FOUILLEN ERWAN</v>
          </cell>
          <cell r="C10" t="str">
            <v>FRA</v>
          </cell>
          <cell r="D10">
            <v>320</v>
          </cell>
          <cell r="E10" t="str">
            <v>M</v>
          </cell>
          <cell r="F10">
            <v>1</v>
          </cell>
        </row>
        <row r="11">
          <cell r="A11">
            <v>10</v>
          </cell>
          <cell r="B11" t="str">
            <v>MENNELLA DAMIEN</v>
          </cell>
          <cell r="C11" t="str">
            <v>FRA</v>
          </cell>
          <cell r="D11">
            <v>570</v>
          </cell>
          <cell r="E11" t="str">
            <v>M</v>
          </cell>
          <cell r="F11">
            <v>2</v>
          </cell>
        </row>
        <row r="12">
          <cell r="A12">
            <v>11</v>
          </cell>
          <cell r="B12" t="str">
            <v>THOMAS MAXIME</v>
          </cell>
          <cell r="C12" t="str">
            <v>FRA</v>
          </cell>
          <cell r="D12">
            <v>320</v>
          </cell>
          <cell r="E12" t="str">
            <v>M</v>
          </cell>
          <cell r="F12">
            <v>4</v>
          </cell>
        </row>
        <row r="13">
          <cell r="A13">
            <v>12</v>
          </cell>
          <cell r="B13" t="str">
            <v>SAVANT-AIRA NICOLAS</v>
          </cell>
          <cell r="C13" t="str">
            <v>FRA</v>
          </cell>
          <cell r="D13">
            <v>1040</v>
          </cell>
          <cell r="E13" t="str">
            <v>M</v>
          </cell>
          <cell r="F13">
            <v>5</v>
          </cell>
        </row>
        <row r="14">
          <cell r="A14">
            <v>13</v>
          </cell>
          <cell r="B14" t="str">
            <v>RIDING LYNN</v>
          </cell>
          <cell r="C14" t="str">
            <v>GBR</v>
          </cell>
          <cell r="D14">
            <v>320</v>
          </cell>
          <cell r="E14" t="str">
            <v>F</v>
          </cell>
          <cell r="F14">
            <v>2</v>
          </cell>
        </row>
        <row r="15">
          <cell r="A15">
            <v>14</v>
          </cell>
          <cell r="B15" t="str">
            <v xml:space="preserve">HEAD SARA </v>
          </cell>
          <cell r="C15" t="str">
            <v>GBR</v>
          </cell>
          <cell r="D15">
            <v>1800</v>
          </cell>
          <cell r="E15" t="str">
            <v>F</v>
          </cell>
          <cell r="F15">
            <v>3</v>
          </cell>
        </row>
        <row r="16">
          <cell r="A16">
            <v>15</v>
          </cell>
          <cell r="B16" t="str">
            <v xml:space="preserve">HARRIS CLAIRE </v>
          </cell>
          <cell r="C16" t="str">
            <v>GBR</v>
          </cell>
          <cell r="D16">
            <v>2485</v>
          </cell>
          <cell r="E16" t="str">
            <v>F</v>
          </cell>
          <cell r="F16">
            <v>4</v>
          </cell>
        </row>
        <row r="17">
          <cell r="A17">
            <v>16</v>
          </cell>
          <cell r="B17" t="str">
            <v xml:space="preserve">DAVIES PAUL </v>
          </cell>
          <cell r="C17" t="str">
            <v>GBR</v>
          </cell>
          <cell r="D17">
            <v>295</v>
          </cell>
          <cell r="E17" t="str">
            <v>M</v>
          </cell>
          <cell r="F17">
            <v>2</v>
          </cell>
        </row>
        <row r="18">
          <cell r="A18">
            <v>17</v>
          </cell>
          <cell r="B18" t="str">
            <v xml:space="preserve">MUNKLEY JAMES </v>
          </cell>
          <cell r="C18" t="str">
            <v>GBR</v>
          </cell>
          <cell r="D18">
            <v>350</v>
          </cell>
          <cell r="E18" t="str">
            <v>M</v>
          </cell>
          <cell r="F18">
            <v>2</v>
          </cell>
        </row>
        <row r="19">
          <cell r="A19">
            <v>18</v>
          </cell>
          <cell r="B19" t="str">
            <v xml:space="preserve">RAWSON JAMES </v>
          </cell>
          <cell r="C19" t="str">
            <v>GBR</v>
          </cell>
          <cell r="D19">
            <v>5210</v>
          </cell>
          <cell r="E19" t="str">
            <v>M</v>
          </cell>
          <cell r="F19">
            <v>3</v>
          </cell>
        </row>
        <row r="20">
          <cell r="A20">
            <v>19</v>
          </cell>
          <cell r="B20" t="str">
            <v xml:space="preserve">TROFAN STEFAN </v>
          </cell>
          <cell r="C20" t="str">
            <v>GBR</v>
          </cell>
          <cell r="D20">
            <v>2960</v>
          </cell>
          <cell r="E20" t="str">
            <v>M</v>
          </cell>
          <cell r="F20">
            <v>3</v>
          </cell>
        </row>
        <row r="21">
          <cell r="A21">
            <v>20</v>
          </cell>
          <cell r="B21" t="str">
            <v>CHAN SIU LING</v>
          </cell>
          <cell r="C21" t="str">
            <v>HKG</v>
          </cell>
          <cell r="D21">
            <v>2425</v>
          </cell>
          <cell r="E21" t="str">
            <v>F</v>
          </cell>
          <cell r="F21">
            <v>5</v>
          </cell>
        </row>
        <row r="22">
          <cell r="A22">
            <v>21</v>
          </cell>
          <cell r="B22" t="str">
            <v>CHOEN HAI</v>
          </cell>
          <cell r="C22" t="str">
            <v>ISR</v>
          </cell>
          <cell r="D22">
            <v>110</v>
          </cell>
          <cell r="E22" t="str">
            <v>M</v>
          </cell>
          <cell r="F22">
            <v>1</v>
          </cell>
        </row>
        <row r="23">
          <cell r="A23">
            <v>22</v>
          </cell>
          <cell r="B23" t="str">
            <v>LILOYAN ARAM</v>
          </cell>
          <cell r="C23" t="str">
            <v>ISR</v>
          </cell>
          <cell r="D23">
            <v>130</v>
          </cell>
          <cell r="E23" t="str">
            <v>M</v>
          </cell>
          <cell r="F23">
            <v>1</v>
          </cell>
        </row>
        <row r="24">
          <cell r="A24">
            <v>23</v>
          </cell>
          <cell r="B24" t="str">
            <v>GEVA LIRAN</v>
          </cell>
          <cell r="C24" t="str">
            <v>ISR</v>
          </cell>
          <cell r="D24">
            <v>2275</v>
          </cell>
          <cell r="E24" t="str">
            <v>M</v>
          </cell>
          <cell r="F24">
            <v>3</v>
          </cell>
        </row>
        <row r="25">
          <cell r="A25">
            <v>24</v>
          </cell>
          <cell r="B25" t="str">
            <v>SIADA SHAY</v>
          </cell>
          <cell r="C25" t="str">
            <v>ISR</v>
          </cell>
          <cell r="D25">
            <v>590</v>
          </cell>
          <cell r="E25" t="str">
            <v>M</v>
          </cell>
          <cell r="F25">
            <v>4</v>
          </cell>
        </row>
        <row r="26">
          <cell r="A26">
            <v>25</v>
          </cell>
          <cell r="B26" t="str">
            <v>MANZI ELENA</v>
          </cell>
          <cell r="C26" t="str">
            <v>ITA</v>
          </cell>
          <cell r="D26">
            <v>40</v>
          </cell>
          <cell r="E26" t="str">
            <v>F</v>
          </cell>
          <cell r="F26">
            <v>1</v>
          </cell>
        </row>
        <row r="27">
          <cell r="A27">
            <v>26</v>
          </cell>
          <cell r="B27" t="str">
            <v>PEZZUTTO PAMELA</v>
          </cell>
          <cell r="C27" t="str">
            <v>ITA</v>
          </cell>
          <cell r="D27">
            <v>100</v>
          </cell>
          <cell r="E27" t="str">
            <v>F</v>
          </cell>
          <cell r="F27">
            <v>2</v>
          </cell>
        </row>
        <row r="28">
          <cell r="A28">
            <v>27</v>
          </cell>
          <cell r="B28" t="str">
            <v>PODDA CLARA</v>
          </cell>
          <cell r="C28" t="str">
            <v>ITA</v>
          </cell>
          <cell r="D28">
            <v>2530</v>
          </cell>
          <cell r="E28" t="str">
            <v>F</v>
          </cell>
          <cell r="F28">
            <v>2</v>
          </cell>
        </row>
        <row r="29">
          <cell r="A29">
            <v>28</v>
          </cell>
          <cell r="B29" t="str">
            <v>POZZOBON CINZIA</v>
          </cell>
          <cell r="C29" t="str">
            <v>ITA</v>
          </cell>
          <cell r="D29">
            <v>0</v>
          </cell>
          <cell r="E29" t="str">
            <v>F</v>
          </cell>
          <cell r="F29">
            <v>2</v>
          </cell>
        </row>
        <row r="30">
          <cell r="A30">
            <v>29</v>
          </cell>
          <cell r="B30" t="str">
            <v>BRUNELLI MICHELA</v>
          </cell>
          <cell r="C30" t="str">
            <v>ITA</v>
          </cell>
          <cell r="D30">
            <v>4310</v>
          </cell>
          <cell r="E30" t="str">
            <v>F</v>
          </cell>
          <cell r="F30">
            <v>3</v>
          </cell>
        </row>
        <row r="31">
          <cell r="A31">
            <v>30</v>
          </cell>
          <cell r="B31" t="str">
            <v>CUDIA FEDERICA</v>
          </cell>
          <cell r="C31" t="str">
            <v>ITA</v>
          </cell>
          <cell r="D31">
            <v>180</v>
          </cell>
          <cell r="E31" t="str">
            <v>F</v>
          </cell>
          <cell r="F31">
            <v>3</v>
          </cell>
        </row>
        <row r="32">
          <cell r="A32">
            <v>31</v>
          </cell>
          <cell r="B32" t="str">
            <v>CASCIO ROBERTA</v>
          </cell>
          <cell r="C32" t="str">
            <v>ITA</v>
          </cell>
          <cell r="D32">
            <v>245</v>
          </cell>
          <cell r="E32" t="str">
            <v>F</v>
          </cell>
          <cell r="F32">
            <v>4</v>
          </cell>
        </row>
        <row r="33">
          <cell r="A33">
            <v>32</v>
          </cell>
          <cell r="B33" t="str">
            <v>IACONO GABRIELLA</v>
          </cell>
          <cell r="C33" t="str">
            <v>ITA</v>
          </cell>
          <cell r="D33">
            <v>0</v>
          </cell>
          <cell r="E33" t="str">
            <v>F</v>
          </cell>
          <cell r="F33">
            <v>4</v>
          </cell>
        </row>
        <row r="34">
          <cell r="A34">
            <v>33</v>
          </cell>
          <cell r="B34" t="str">
            <v>SACCA' PATRIZIA</v>
          </cell>
          <cell r="C34" t="str">
            <v>ITA</v>
          </cell>
          <cell r="D34">
            <v>1065</v>
          </cell>
          <cell r="E34" t="str">
            <v>F</v>
          </cell>
          <cell r="F34">
            <v>4</v>
          </cell>
        </row>
        <row r="35">
          <cell r="A35">
            <v>34</v>
          </cell>
          <cell r="B35" t="str">
            <v>ZORZETTO VALERIA</v>
          </cell>
          <cell r="C35" t="str">
            <v>ITA</v>
          </cell>
          <cell r="D35">
            <v>6045</v>
          </cell>
          <cell r="E35" t="str">
            <v>F</v>
          </cell>
          <cell r="F35">
            <v>4</v>
          </cell>
        </row>
        <row r="36">
          <cell r="A36">
            <v>35</v>
          </cell>
          <cell r="B36" t="str">
            <v>NARDELLI MARISA</v>
          </cell>
          <cell r="C36" t="str">
            <v>ITA</v>
          </cell>
          <cell r="D36">
            <v>1955</v>
          </cell>
          <cell r="E36" t="str">
            <v>F</v>
          </cell>
          <cell r="F36">
            <v>5</v>
          </cell>
        </row>
        <row r="37">
          <cell r="A37">
            <v>36</v>
          </cell>
          <cell r="B37" t="str">
            <v>PIZZURRO MARCO</v>
          </cell>
          <cell r="C37" t="str">
            <v>ITA</v>
          </cell>
          <cell r="D37">
            <v>80</v>
          </cell>
          <cell r="E37" t="str">
            <v>M</v>
          </cell>
          <cell r="F37">
            <v>1</v>
          </cell>
        </row>
        <row r="38">
          <cell r="A38">
            <v>37</v>
          </cell>
          <cell r="B38" t="str">
            <v>TALIO CARLO</v>
          </cell>
          <cell r="C38" t="str">
            <v>ITA</v>
          </cell>
          <cell r="D38">
            <v>0</v>
          </cell>
          <cell r="E38" t="str">
            <v>M</v>
          </cell>
          <cell r="F38">
            <v>1</v>
          </cell>
        </row>
        <row r="39">
          <cell r="A39">
            <v>38</v>
          </cell>
          <cell r="B39" t="str">
            <v>LAMPACHER JULIUS</v>
          </cell>
          <cell r="C39" t="str">
            <v>ITA</v>
          </cell>
          <cell r="D39">
            <v>1175</v>
          </cell>
          <cell r="E39" t="str">
            <v>M</v>
          </cell>
          <cell r="F39">
            <v>2</v>
          </cell>
        </row>
        <row r="40">
          <cell r="A40">
            <v>39</v>
          </cell>
          <cell r="B40" t="str">
            <v>POLI ANTONIO</v>
          </cell>
          <cell r="C40" t="str">
            <v>ITA</v>
          </cell>
          <cell r="D40">
            <v>520</v>
          </cell>
          <cell r="E40" t="str">
            <v>M</v>
          </cell>
          <cell r="F40">
            <v>2</v>
          </cell>
        </row>
        <row r="41">
          <cell r="A41">
            <v>40</v>
          </cell>
          <cell r="B41" t="str">
            <v>VELLA GIUSEPPE</v>
          </cell>
          <cell r="C41" t="str">
            <v>ITA</v>
          </cell>
          <cell r="D41">
            <v>870</v>
          </cell>
          <cell r="E41" t="str">
            <v>M</v>
          </cell>
          <cell r="F41">
            <v>2</v>
          </cell>
        </row>
        <row r="42">
          <cell r="A42">
            <v>41</v>
          </cell>
          <cell r="B42" t="str">
            <v>CORBO GIOVANNI</v>
          </cell>
          <cell r="C42" t="str">
            <v>ITA</v>
          </cell>
          <cell r="D42">
            <v>0</v>
          </cell>
          <cell r="E42" t="str">
            <v>M</v>
          </cell>
          <cell r="F42">
            <v>3</v>
          </cell>
        </row>
        <row r="43">
          <cell r="A43">
            <v>42</v>
          </cell>
          <cell r="B43" t="str">
            <v>FORASTIERI CARMELO</v>
          </cell>
          <cell r="C43" t="str">
            <v>ITA</v>
          </cell>
          <cell r="D43">
            <v>20</v>
          </cell>
          <cell r="E43" t="str">
            <v>M</v>
          </cell>
          <cell r="F43">
            <v>3</v>
          </cell>
        </row>
        <row r="44">
          <cell r="A44">
            <v>43</v>
          </cell>
          <cell r="B44" t="str">
            <v>MOLITIERNO NICOLA</v>
          </cell>
          <cell r="C44" t="str">
            <v>ITA</v>
          </cell>
          <cell r="D44">
            <v>2535</v>
          </cell>
          <cell r="E44" t="str">
            <v>M</v>
          </cell>
          <cell r="F44">
            <v>3</v>
          </cell>
        </row>
        <row r="45">
          <cell r="A45">
            <v>44</v>
          </cell>
          <cell r="B45" t="str">
            <v>PUGLISI PAOLO</v>
          </cell>
          <cell r="C45" t="str">
            <v>ITA</v>
          </cell>
          <cell r="D45">
            <v>0</v>
          </cell>
          <cell r="E45" t="str">
            <v>M</v>
          </cell>
          <cell r="F45">
            <v>3</v>
          </cell>
        </row>
        <row r="46">
          <cell r="A46">
            <v>45</v>
          </cell>
          <cell r="B46" t="str">
            <v>SANTINELLI MARCO</v>
          </cell>
          <cell r="C46" t="str">
            <v>ITA</v>
          </cell>
          <cell r="D46">
            <v>1050</v>
          </cell>
          <cell r="E46" t="str">
            <v>M</v>
          </cell>
          <cell r="F46">
            <v>3</v>
          </cell>
        </row>
        <row r="47">
          <cell r="A47">
            <v>46</v>
          </cell>
          <cell r="B47" t="str">
            <v>CACI SALVATORE</v>
          </cell>
          <cell r="C47" t="str">
            <v>ITA</v>
          </cell>
          <cell r="D47">
            <v>6520</v>
          </cell>
          <cell r="E47" t="str">
            <v>M</v>
          </cell>
          <cell r="F47">
            <v>4</v>
          </cell>
        </row>
        <row r="48">
          <cell r="A48">
            <v>47</v>
          </cell>
          <cell r="B48" t="str">
            <v>CARINI EMANUELE</v>
          </cell>
          <cell r="C48" t="str">
            <v>ITA</v>
          </cell>
          <cell r="D48">
            <v>370</v>
          </cell>
          <cell r="E48" t="str">
            <v>M</v>
          </cell>
          <cell r="F48">
            <v>4</v>
          </cell>
        </row>
        <row r="49">
          <cell r="A49">
            <v>48</v>
          </cell>
          <cell r="B49" t="str">
            <v>TASSI NICOLA</v>
          </cell>
          <cell r="C49" t="str">
            <v>ITA</v>
          </cell>
          <cell r="D49">
            <v>0</v>
          </cell>
          <cell r="E49" t="str">
            <v>M</v>
          </cell>
          <cell r="F49">
            <v>4</v>
          </cell>
        </row>
        <row r="50">
          <cell r="A50">
            <v>49</v>
          </cell>
          <cell r="B50" t="str">
            <v>ALECCI RAIMONDO</v>
          </cell>
          <cell r="C50" t="str">
            <v>ITA</v>
          </cell>
          <cell r="D50">
            <v>90</v>
          </cell>
          <cell r="E50" t="str">
            <v>M</v>
          </cell>
          <cell r="F50">
            <v>5</v>
          </cell>
        </row>
        <row r="51">
          <cell r="A51">
            <v>50</v>
          </cell>
          <cell r="B51" t="str">
            <v>BOVE FABRIZIO</v>
          </cell>
          <cell r="C51" t="str">
            <v>ITA</v>
          </cell>
          <cell r="D51">
            <v>2010</v>
          </cell>
          <cell r="E51" t="str">
            <v>M</v>
          </cell>
          <cell r="F51">
            <v>5</v>
          </cell>
        </row>
        <row r="52">
          <cell r="A52">
            <v>51</v>
          </cell>
          <cell r="B52" t="str">
            <v>MALORGIO ETTORE</v>
          </cell>
          <cell r="C52" t="str">
            <v>ITA</v>
          </cell>
          <cell r="D52">
            <v>2345</v>
          </cell>
          <cell r="E52" t="str">
            <v>M</v>
          </cell>
          <cell r="F52">
            <v>5</v>
          </cell>
        </row>
        <row r="53">
          <cell r="A53">
            <v>52</v>
          </cell>
          <cell r="B53" t="str">
            <v>SOFIA CARMELO</v>
          </cell>
          <cell r="C53" t="str">
            <v>ITA</v>
          </cell>
          <cell r="D53">
            <v>220</v>
          </cell>
          <cell r="E53" t="str">
            <v>M</v>
          </cell>
          <cell r="F53">
            <v>5</v>
          </cell>
        </row>
        <row r="54">
          <cell r="A54">
            <v>53</v>
          </cell>
          <cell r="B54" t="str">
            <v>PAARDEKAM JOLANDA</v>
          </cell>
          <cell r="C54" t="str">
            <v>NED</v>
          </cell>
          <cell r="D54">
            <v>2470</v>
          </cell>
          <cell r="E54" t="str">
            <v>F</v>
          </cell>
          <cell r="F54">
            <v>3</v>
          </cell>
        </row>
        <row r="55">
          <cell r="A55">
            <v>54</v>
          </cell>
          <cell r="B55" t="str">
            <v>MASLOWSKA MIROSLAWA</v>
          </cell>
          <cell r="C55" t="str">
            <v>POL</v>
          </cell>
          <cell r="D55">
            <v>1170</v>
          </cell>
          <cell r="E55" t="str">
            <v>F</v>
          </cell>
          <cell r="F55">
            <v>3</v>
          </cell>
        </row>
        <row r="56">
          <cell r="A56">
            <v>55</v>
          </cell>
          <cell r="B56" t="str">
            <v>BARSZCZ BARBARA</v>
          </cell>
          <cell r="C56" t="str">
            <v>POL</v>
          </cell>
          <cell r="D56">
            <v>2780</v>
          </cell>
          <cell r="E56" t="str">
            <v>F</v>
          </cell>
          <cell r="F56">
            <v>5</v>
          </cell>
        </row>
        <row r="57">
          <cell r="A57">
            <v>56</v>
          </cell>
          <cell r="B57" t="str">
            <v xml:space="preserve">LIS RAFAL </v>
          </cell>
          <cell r="C57" t="str">
            <v>POL</v>
          </cell>
          <cell r="D57">
            <v>1780</v>
          </cell>
          <cell r="E57" t="str">
            <v>M</v>
          </cell>
          <cell r="F57">
            <v>4</v>
          </cell>
        </row>
        <row r="58">
          <cell r="A58">
            <v>57</v>
          </cell>
          <cell r="B58" t="str">
            <v>PERIC BORISLAVA</v>
          </cell>
          <cell r="C58" t="str">
            <v>SCG</v>
          </cell>
          <cell r="D58">
            <v>660</v>
          </cell>
          <cell r="E58" t="str">
            <v>F</v>
          </cell>
          <cell r="F58">
            <v>4</v>
          </cell>
        </row>
        <row r="59">
          <cell r="A59">
            <v>58</v>
          </cell>
          <cell r="B59" t="str">
            <v>KESLER ZLATKO</v>
          </cell>
          <cell r="C59" t="str">
            <v>SCG</v>
          </cell>
          <cell r="D59">
            <v>8170</v>
          </cell>
          <cell r="E59" t="str">
            <v>M</v>
          </cell>
          <cell r="F59">
            <v>3</v>
          </cell>
        </row>
        <row r="60">
          <cell r="A60">
            <v>59</v>
          </cell>
          <cell r="B60" t="str">
            <v>DOLINAR ANDREJA</v>
          </cell>
          <cell r="C60" t="str">
            <v>SLO</v>
          </cell>
          <cell r="D60">
            <v>960</v>
          </cell>
          <cell r="E60" t="str">
            <v>F</v>
          </cell>
          <cell r="F60">
            <v>4</v>
          </cell>
        </row>
        <row r="61">
          <cell r="A61">
            <v>60</v>
          </cell>
          <cell r="B61" t="str">
            <v>LISAC IVAN</v>
          </cell>
          <cell r="C61" t="str">
            <v>SLO</v>
          </cell>
          <cell r="D61">
            <v>1590</v>
          </cell>
          <cell r="E61" t="str">
            <v>M</v>
          </cell>
          <cell r="F61">
            <v>3</v>
          </cell>
        </row>
        <row r="62">
          <cell r="A62">
            <v>61</v>
          </cell>
          <cell r="B62" t="str">
            <v>LUKEŽIČ BOJAN</v>
          </cell>
          <cell r="C62" t="str">
            <v>SLO</v>
          </cell>
          <cell r="D62">
            <v>2910</v>
          </cell>
          <cell r="E62" t="str">
            <v>M</v>
          </cell>
          <cell r="F62">
            <v>3</v>
          </cell>
        </row>
        <row r="63">
          <cell r="A63">
            <v>62</v>
          </cell>
          <cell r="B63" t="str">
            <v xml:space="preserve">MESZAROS ANDREJ </v>
          </cell>
          <cell r="C63" t="str">
            <v>SVK</v>
          </cell>
          <cell r="D63">
            <v>1455</v>
          </cell>
          <cell r="E63" t="str">
            <v>M</v>
          </cell>
          <cell r="F63">
            <v>4</v>
          </cell>
        </row>
        <row r="64">
          <cell r="A64">
            <v>63</v>
          </cell>
          <cell r="B64" t="str">
            <v xml:space="preserve">MIHALIK PETER </v>
          </cell>
          <cell r="C64" t="str">
            <v>SVK</v>
          </cell>
          <cell r="D64">
            <v>1860</v>
          </cell>
          <cell r="E64" t="str">
            <v>M</v>
          </cell>
          <cell r="F64">
            <v>4</v>
          </cell>
        </row>
        <row r="65">
          <cell r="A65">
            <v>64</v>
          </cell>
          <cell r="B65" t="str">
            <v xml:space="preserve">KURYLCHUK NATALIYA </v>
          </cell>
          <cell r="C65" t="str">
            <v>UKR</v>
          </cell>
          <cell r="D65">
            <v>0</v>
          </cell>
          <cell r="E65" t="str">
            <v>F</v>
          </cell>
          <cell r="F65">
            <v>4</v>
          </cell>
        </row>
        <row r="66">
          <cell r="A66">
            <v>65</v>
          </cell>
          <cell r="B66" t="str">
            <v xml:space="preserve">PERMINOVA VALENTYNA </v>
          </cell>
          <cell r="C66" t="str">
            <v>UKR</v>
          </cell>
          <cell r="D66">
            <v>0</v>
          </cell>
          <cell r="E66" t="str">
            <v>F</v>
          </cell>
          <cell r="F66">
            <v>4</v>
          </cell>
        </row>
        <row r="67">
          <cell r="A67">
            <v>66</v>
          </cell>
          <cell r="B67" t="str">
            <v xml:space="preserve">BUZYK RUSLAN </v>
          </cell>
          <cell r="C67" t="str">
            <v>UKR</v>
          </cell>
          <cell r="D67">
            <v>0</v>
          </cell>
          <cell r="E67" t="str">
            <v>M</v>
          </cell>
          <cell r="F67">
            <v>3</v>
          </cell>
        </row>
        <row r="68">
          <cell r="A68">
            <v>67</v>
          </cell>
          <cell r="B68" t="str">
            <v>YEZYK OLEKSANDR</v>
          </cell>
          <cell r="C68" t="str">
            <v>UKR</v>
          </cell>
          <cell r="D68">
            <v>140</v>
          </cell>
          <cell r="E68" t="str">
            <v>M</v>
          </cell>
          <cell r="F68">
            <v>3</v>
          </cell>
        </row>
        <row r="69">
          <cell r="A69">
            <v>68</v>
          </cell>
          <cell r="B69" t="str">
            <v>KOVAL’ VASYL’</v>
          </cell>
          <cell r="C69" t="str">
            <v>UKR</v>
          </cell>
          <cell r="D69">
            <v>150</v>
          </cell>
          <cell r="E69" t="str">
            <v>M</v>
          </cell>
          <cell r="F69">
            <v>4</v>
          </cell>
        </row>
        <row r="70">
          <cell r="A70">
            <v>69</v>
          </cell>
          <cell r="B70" t="str">
            <v xml:space="preserve">SHEMCHUK OLEG </v>
          </cell>
          <cell r="C70" t="str">
            <v>UKR</v>
          </cell>
          <cell r="D70">
            <v>230</v>
          </cell>
          <cell r="E70" t="str">
            <v>M</v>
          </cell>
          <cell r="F70">
            <v>4</v>
          </cell>
        </row>
        <row r="71">
          <cell r="A71">
            <v>70</v>
          </cell>
          <cell r="B71" t="str">
            <v xml:space="preserve">BERGUSON DAWN </v>
          </cell>
          <cell r="C71" t="str">
            <v>USA</v>
          </cell>
          <cell r="D71">
            <v>0</v>
          </cell>
          <cell r="E71" t="str">
            <v>F</v>
          </cell>
          <cell r="F71">
            <v>1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  <cell r="B101" t="str">
            <v>BYE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  <cell r="B119" t="str">
            <v>HAIDER Thomas</v>
          </cell>
          <cell r="C119" t="str">
            <v>AUT</v>
          </cell>
          <cell r="D119" t="str">
            <v>Coach</v>
          </cell>
        </row>
        <row r="120">
          <cell r="A120">
            <v>119</v>
          </cell>
          <cell r="B120" t="str">
            <v>KNOLL Johann</v>
          </cell>
          <cell r="C120" t="str">
            <v>AUT</v>
          </cell>
          <cell r="D120" t="str">
            <v>Coach</v>
          </cell>
        </row>
        <row r="121">
          <cell r="A121">
            <v>120</v>
          </cell>
          <cell r="B121" t="str">
            <v>RUEP Heidi</v>
          </cell>
          <cell r="C121" t="str">
            <v>AUT</v>
          </cell>
          <cell r="D121" t="str">
            <v>Coach</v>
          </cell>
        </row>
        <row r="122">
          <cell r="A122">
            <v>121</v>
          </cell>
          <cell r="B122" t="str">
            <v>VALENTIC Zarko</v>
          </cell>
          <cell r="C122" t="str">
            <v>CRO</v>
          </cell>
          <cell r="D122" t="str">
            <v>Coach</v>
          </cell>
        </row>
        <row r="123">
          <cell r="A123">
            <v>122</v>
          </cell>
          <cell r="B123" t="str">
            <v>KODYM Jiri</v>
          </cell>
          <cell r="C123" t="str">
            <v>CZE</v>
          </cell>
          <cell r="D123" t="str">
            <v>Coach</v>
          </cell>
        </row>
        <row r="124">
          <cell r="A124">
            <v>123</v>
          </cell>
          <cell r="B124" t="str">
            <v>AHMAD LOFTI ADAWI Ibrahim</v>
          </cell>
          <cell r="C124" t="str">
            <v>EGY</v>
          </cell>
          <cell r="D124" t="str">
            <v>Coach</v>
          </cell>
        </row>
        <row r="125">
          <cell r="A125">
            <v>124</v>
          </cell>
          <cell r="B125" t="str">
            <v>BOUILLET Philippe</v>
          </cell>
          <cell r="C125" t="str">
            <v>FRA</v>
          </cell>
          <cell r="D125" t="str">
            <v>Coach</v>
          </cell>
        </row>
        <row r="126">
          <cell r="A126">
            <v>125</v>
          </cell>
          <cell r="B126" t="str">
            <v>VAISSIERE J-François</v>
          </cell>
          <cell r="C126" t="str">
            <v>FRA</v>
          </cell>
          <cell r="D126" t="str">
            <v>Coach</v>
          </cell>
        </row>
        <row r="127">
          <cell r="A127">
            <v>126</v>
          </cell>
          <cell r="B127" t="str">
            <v>DORE Anne</v>
          </cell>
          <cell r="C127" t="str">
            <v>FRA</v>
          </cell>
          <cell r="D127" t="str">
            <v>Coach</v>
          </cell>
        </row>
        <row r="128">
          <cell r="A128">
            <v>127</v>
          </cell>
          <cell r="B128" t="str">
            <v>FACHE Patrick</v>
          </cell>
          <cell r="C128" t="str">
            <v>FRA</v>
          </cell>
          <cell r="D128" t="str">
            <v>Coach</v>
          </cell>
        </row>
        <row r="129">
          <cell r="A129">
            <v>128</v>
          </cell>
          <cell r="B129" t="str">
            <v>GAUTHIER Pascal</v>
          </cell>
          <cell r="C129" t="str">
            <v>FRA</v>
          </cell>
          <cell r="D129" t="str">
            <v>Coach</v>
          </cell>
        </row>
        <row r="130">
          <cell r="A130">
            <v>129</v>
          </cell>
          <cell r="B130" t="str">
            <v>GRETKE Brijitte</v>
          </cell>
          <cell r="C130" t="str">
            <v>FRA</v>
          </cell>
          <cell r="D130" t="str">
            <v>Coach</v>
          </cell>
        </row>
        <row r="131">
          <cell r="A131">
            <v>130</v>
          </cell>
          <cell r="B131" t="str">
            <v>MARZIOU Gael</v>
          </cell>
          <cell r="C131" t="str">
            <v>FRA</v>
          </cell>
          <cell r="D131" t="str">
            <v>Coach</v>
          </cell>
        </row>
        <row r="132">
          <cell r="A132">
            <v>131</v>
          </cell>
          <cell r="B132" t="str">
            <v>SIREAU Michel</v>
          </cell>
          <cell r="C132" t="str">
            <v>FRA</v>
          </cell>
          <cell r="D132" t="str">
            <v>Coach</v>
          </cell>
        </row>
        <row r="133">
          <cell r="A133">
            <v>132</v>
          </cell>
          <cell r="B133" t="str">
            <v>GRÜNKEMEYER Tanja</v>
          </cell>
          <cell r="C133" t="str">
            <v>GER</v>
          </cell>
          <cell r="D133" t="str">
            <v>Coach</v>
          </cell>
        </row>
        <row r="134">
          <cell r="A134">
            <v>133</v>
          </cell>
          <cell r="B134" t="str">
            <v>HARCSA Maria</v>
          </cell>
          <cell r="C134" t="str">
            <v>HUN</v>
          </cell>
          <cell r="D134" t="str">
            <v>Coach</v>
          </cell>
        </row>
        <row r="135">
          <cell r="A135">
            <v>134</v>
          </cell>
          <cell r="B135" t="str">
            <v>BRIDGEMAN John</v>
          </cell>
          <cell r="C135" t="str">
            <v>IRL</v>
          </cell>
          <cell r="D135" t="str">
            <v>Coach</v>
          </cell>
        </row>
        <row r="136">
          <cell r="A136">
            <v>135</v>
          </cell>
          <cell r="B136" t="str">
            <v>GUNNING Gwen</v>
          </cell>
          <cell r="C136" t="str">
            <v>IRL</v>
          </cell>
          <cell r="D136" t="str">
            <v>Coach</v>
          </cell>
        </row>
        <row r="137">
          <cell r="A137">
            <v>136</v>
          </cell>
          <cell r="B137" t="str">
            <v>HUGHES Marie</v>
          </cell>
          <cell r="C137" t="str">
            <v>IRL</v>
          </cell>
          <cell r="D137" t="str">
            <v>Coach</v>
          </cell>
        </row>
        <row r="138">
          <cell r="A138">
            <v>137</v>
          </cell>
          <cell r="B138" t="str">
            <v>MAGUIRE Anne</v>
          </cell>
          <cell r="C138" t="str">
            <v>IRL</v>
          </cell>
          <cell r="D138" t="str">
            <v>Coach</v>
          </cell>
        </row>
        <row r="139">
          <cell r="A139">
            <v>138</v>
          </cell>
          <cell r="B139" t="str">
            <v>SHANNON Patrick</v>
          </cell>
          <cell r="C139" t="str">
            <v>IRL</v>
          </cell>
          <cell r="D139" t="str">
            <v>Coach</v>
          </cell>
        </row>
        <row r="140">
          <cell r="A140">
            <v>139</v>
          </cell>
          <cell r="B140" t="str">
            <v>TONIOLO Enrica</v>
          </cell>
          <cell r="C140" t="str">
            <v>ITA</v>
          </cell>
          <cell r="D140" t="str">
            <v>Coach</v>
          </cell>
        </row>
        <row r="141">
          <cell r="A141">
            <v>140</v>
          </cell>
          <cell r="B141" t="str">
            <v>MORELLO Teresa</v>
          </cell>
          <cell r="C141" t="str">
            <v>ITA</v>
          </cell>
          <cell r="D141" t="str">
            <v>Coach</v>
          </cell>
        </row>
        <row r="142">
          <cell r="A142">
            <v>141</v>
          </cell>
          <cell r="B142" t="str">
            <v>BORIO Monica</v>
          </cell>
          <cell r="C142" t="str">
            <v>ITA</v>
          </cell>
          <cell r="D142" t="str">
            <v>Coach</v>
          </cell>
        </row>
        <row r="143">
          <cell r="A143">
            <v>142</v>
          </cell>
          <cell r="B143" t="str">
            <v>UVA Michelina</v>
          </cell>
          <cell r="C143" t="str">
            <v>ITA</v>
          </cell>
          <cell r="D143" t="str">
            <v>Coach</v>
          </cell>
        </row>
        <row r="144">
          <cell r="A144">
            <v>143</v>
          </cell>
          <cell r="B144" t="str">
            <v>MANIEZZI Gabriella</v>
          </cell>
          <cell r="C144" t="str">
            <v>ITA</v>
          </cell>
          <cell r="D144" t="str">
            <v>Coach</v>
          </cell>
        </row>
        <row r="145">
          <cell r="A145">
            <v>144</v>
          </cell>
          <cell r="B145" t="str">
            <v>OKA Hiroko</v>
          </cell>
          <cell r="C145" t="str">
            <v>JPN</v>
          </cell>
          <cell r="D145" t="str">
            <v>Coach</v>
          </cell>
        </row>
        <row r="146">
          <cell r="A146">
            <v>145</v>
          </cell>
          <cell r="B146" t="str">
            <v>AULET AMADO Catherine</v>
          </cell>
          <cell r="C146" t="str">
            <v>SUI</v>
          </cell>
          <cell r="D146" t="str">
            <v>Coach</v>
          </cell>
        </row>
        <row r="147">
          <cell r="A147">
            <v>146</v>
          </cell>
          <cell r="B147" t="str">
            <v>FRIEDLI Daniel</v>
          </cell>
          <cell r="C147" t="str">
            <v>SUI</v>
          </cell>
          <cell r="D147" t="str">
            <v>Coach</v>
          </cell>
        </row>
        <row r="148">
          <cell r="A148">
            <v>147</v>
          </cell>
          <cell r="B148" t="str">
            <v>KURZ Katrin</v>
          </cell>
          <cell r="C148" t="str">
            <v>SUI</v>
          </cell>
          <cell r="D148" t="str">
            <v>Coach</v>
          </cell>
        </row>
        <row r="149">
          <cell r="A149">
            <v>148</v>
          </cell>
          <cell r="B149" t="str">
            <v>WENGER Walter</v>
          </cell>
          <cell r="C149" t="str">
            <v>SUI</v>
          </cell>
          <cell r="D149" t="str">
            <v>Coach</v>
          </cell>
        </row>
        <row r="150">
          <cell r="A150">
            <v>149</v>
          </cell>
          <cell r="B150" t="str">
            <v>BUGMANN Reto</v>
          </cell>
          <cell r="C150" t="str">
            <v>SUI</v>
          </cell>
          <cell r="D150" t="str">
            <v>Coach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0</v>
          </cell>
        </row>
        <row r="349">
          <cell r="A349" t="str">
            <v>-</v>
          </cell>
        </row>
        <row r="350">
          <cell r="A350" t="str">
            <v>.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_509"/>
      <sheetName val="HG_Samedi"/>
      <sheetName val="HG_Dimanche"/>
      <sheetName val="HG_Lundi"/>
      <sheetName val="HG_Samedi (2)"/>
    </sheetNames>
    <sheetDataSet>
      <sheetData sheetId="0">
        <row r="31">
          <cell r="B31">
            <v>2.4305555555555556E-2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IM"/>
      <sheetName val="IF"/>
      <sheetName val="DM"/>
      <sheetName val="DF"/>
      <sheetName val="DX"/>
      <sheetName val="PIM"/>
      <sheetName val="PIF"/>
      <sheetName val="PDM"/>
      <sheetName val="PDX"/>
      <sheetName val="Actas"/>
      <sheetName val="EMyEF"/>
      <sheetName val="Encuen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  <cell r="G2" t="str">
            <v>LA GENERAL DE GRANADA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  <cell r="G3" t="str">
            <v>C.T.M. PORTUENSE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  <cell r="G4" t="str">
            <v>C.T.M. PORTUENSE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  <cell r="G5" t="str">
            <v>C.T.M. PORTUENSE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  <cell r="G6" t="str">
            <v>LA GENERAL DE GRANADA</v>
          </cell>
        </row>
        <row r="7">
          <cell r="A7">
            <v>107</v>
          </cell>
          <cell r="B7" t="str">
            <v>LI</v>
          </cell>
          <cell r="C7" t="str">
            <v>Qi</v>
          </cell>
          <cell r="D7" t="str">
            <v>AND</v>
          </cell>
          <cell r="E7" t="str">
            <v>LI, Qi</v>
          </cell>
          <cell r="G7" t="str">
            <v>TECH-LUZ LA ZUBIA</v>
          </cell>
        </row>
        <row r="8">
          <cell r="A8">
            <v>108</v>
          </cell>
          <cell r="B8" t="str">
            <v>LIU</v>
          </cell>
          <cell r="C8" t="str">
            <v>Jun Hui</v>
          </cell>
          <cell r="D8" t="str">
            <v>AND</v>
          </cell>
          <cell r="E8" t="str">
            <v>LIU, Jun Hui</v>
          </cell>
          <cell r="G8" t="str">
            <v>CONFECCIONES RUMADI</v>
          </cell>
        </row>
        <row r="9">
          <cell r="A9">
            <v>109</v>
          </cell>
          <cell r="B9" t="str">
            <v>LOZANO</v>
          </cell>
          <cell r="C9" t="str">
            <v>Álvaro</v>
          </cell>
          <cell r="D9" t="str">
            <v>AND</v>
          </cell>
          <cell r="E9" t="str">
            <v>LOZANO, Álvaro</v>
          </cell>
          <cell r="G9" t="str">
            <v>CAJAGRANADA</v>
          </cell>
        </row>
        <row r="10">
          <cell r="A10">
            <v>110</v>
          </cell>
          <cell r="B10" t="str">
            <v>MACHADO</v>
          </cell>
          <cell r="C10" t="str">
            <v>Carlos</v>
          </cell>
          <cell r="D10" t="str">
            <v>AND</v>
          </cell>
          <cell r="E10" t="str">
            <v>MACHADO, Carlos</v>
          </cell>
          <cell r="F10">
            <v>1018</v>
          </cell>
          <cell r="G10" t="str">
            <v>CAJASUR PRIEGO</v>
          </cell>
        </row>
        <row r="11">
          <cell r="A11">
            <v>111</v>
          </cell>
          <cell r="B11" t="str">
            <v>MACHADO</v>
          </cell>
          <cell r="C11" t="str">
            <v>José Luis</v>
          </cell>
          <cell r="D11" t="str">
            <v>AND</v>
          </cell>
          <cell r="E11" t="str">
            <v>MACHADO, José Luis</v>
          </cell>
          <cell r="F11">
            <v>790</v>
          </cell>
          <cell r="G11" t="str">
            <v>CAJASUR PRIEGO</v>
          </cell>
        </row>
        <row r="12">
          <cell r="A12">
            <v>112</v>
          </cell>
          <cell r="B12" t="str">
            <v>MARTÍN</v>
          </cell>
          <cell r="C12" t="str">
            <v>Carlos</v>
          </cell>
          <cell r="D12" t="str">
            <v>AND</v>
          </cell>
          <cell r="E12" t="str">
            <v>MARTÍN, Carlos</v>
          </cell>
          <cell r="G12" t="str">
            <v>CAJAGRANADA</v>
          </cell>
        </row>
        <row r="13">
          <cell r="A13">
            <v>114</v>
          </cell>
          <cell r="B13" t="str">
            <v>MORENO</v>
          </cell>
          <cell r="C13" t="str">
            <v>Pablo</v>
          </cell>
          <cell r="D13" t="str">
            <v>AND</v>
          </cell>
          <cell r="E13" t="str">
            <v>MORENO, Pablo</v>
          </cell>
          <cell r="G13" t="str">
            <v>CAJAGRANADA</v>
          </cell>
        </row>
        <row r="14">
          <cell r="A14">
            <v>115</v>
          </cell>
          <cell r="B14" t="str">
            <v>RADENBACH</v>
          </cell>
          <cell r="C14" t="str">
            <v>Fred</v>
          </cell>
          <cell r="D14" t="str">
            <v>AND</v>
          </cell>
          <cell r="E14" t="str">
            <v>RADENBACH, Fred</v>
          </cell>
          <cell r="G14" t="str">
            <v>TECH-LUZ LA ZUBIA</v>
          </cell>
        </row>
        <row r="15">
          <cell r="A15">
            <v>116</v>
          </cell>
          <cell r="B15" t="str">
            <v>ROSARIO</v>
          </cell>
          <cell r="C15" t="str">
            <v>David</v>
          </cell>
          <cell r="D15" t="str">
            <v>AND</v>
          </cell>
          <cell r="E15" t="str">
            <v>ROSARIO, David</v>
          </cell>
          <cell r="F15">
            <v>669</v>
          </cell>
          <cell r="G15" t="str">
            <v>C.T.M. PORTUENSE</v>
          </cell>
        </row>
        <row r="16">
          <cell r="A16">
            <v>117</v>
          </cell>
          <cell r="B16" t="str">
            <v>RUIZ</v>
          </cell>
          <cell r="C16" t="str">
            <v>Isidro</v>
          </cell>
          <cell r="D16" t="str">
            <v>AND</v>
          </cell>
          <cell r="E16" t="str">
            <v>RUIZ, Isidro</v>
          </cell>
          <cell r="G16" t="str">
            <v>CONFECCIONES RUMADI</v>
          </cell>
        </row>
        <row r="17">
          <cell r="A17">
            <v>118</v>
          </cell>
          <cell r="B17" t="str">
            <v>RUIZ</v>
          </cell>
          <cell r="C17" t="str">
            <v>José Antonio</v>
          </cell>
          <cell r="D17" t="str">
            <v>AND</v>
          </cell>
          <cell r="E17" t="str">
            <v>RUIZ, José Antonio</v>
          </cell>
          <cell r="F17">
            <v>411</v>
          </cell>
          <cell r="G17" t="str">
            <v>CONFECCIONES RUMADI</v>
          </cell>
        </row>
        <row r="18">
          <cell r="A18">
            <v>119</v>
          </cell>
          <cell r="B18" t="str">
            <v>RUIZ</v>
          </cell>
          <cell r="C18" t="str">
            <v>José Manuel</v>
          </cell>
          <cell r="D18" t="str">
            <v>AND</v>
          </cell>
          <cell r="E18" t="str">
            <v>RUIZ, José Manuel</v>
          </cell>
          <cell r="G18" t="str">
            <v>CAJAGRANADA</v>
          </cell>
        </row>
        <row r="19">
          <cell r="A19">
            <v>120</v>
          </cell>
          <cell r="B19" t="str">
            <v>SÁNCHEZ</v>
          </cell>
          <cell r="C19" t="str">
            <v>Víctor</v>
          </cell>
          <cell r="D19" t="str">
            <v>AND</v>
          </cell>
          <cell r="E19" t="str">
            <v>SÁNCHEZ, Víctor</v>
          </cell>
          <cell r="F19">
            <v>984</v>
          </cell>
          <cell r="G19" t="str">
            <v>LA GENERAL DE GRANADA</v>
          </cell>
        </row>
        <row r="20">
          <cell r="A20">
            <v>121</v>
          </cell>
          <cell r="B20" t="str">
            <v>SEVILLA</v>
          </cell>
          <cell r="C20" t="str">
            <v>Juan Bautista</v>
          </cell>
          <cell r="D20" t="str">
            <v>AND</v>
          </cell>
          <cell r="E20" t="str">
            <v>SEVILLA, Juan Bautista</v>
          </cell>
          <cell r="F20">
            <v>774</v>
          </cell>
          <cell r="G20" t="str">
            <v>TECH-LUZ LA ZUBIA</v>
          </cell>
        </row>
        <row r="21">
          <cell r="A21">
            <v>122</v>
          </cell>
          <cell r="B21" t="str">
            <v>TOL</v>
          </cell>
          <cell r="C21" t="str">
            <v>Christian</v>
          </cell>
          <cell r="D21" t="str">
            <v>AND</v>
          </cell>
          <cell r="E21" t="str">
            <v>TOL, Christian</v>
          </cell>
          <cell r="G21" t="str">
            <v>CONFECCIONES RUMADI</v>
          </cell>
        </row>
        <row r="22">
          <cell r="A22">
            <v>123</v>
          </cell>
          <cell r="B22" t="str">
            <v>WAHAB</v>
          </cell>
          <cell r="C22" t="str">
            <v>Ahmed</v>
          </cell>
          <cell r="D22" t="str">
            <v>AND</v>
          </cell>
          <cell r="E22" t="str">
            <v>WAHAB, Ahmed</v>
          </cell>
          <cell r="G22" t="str">
            <v>CAJASUR PRIEGO</v>
          </cell>
        </row>
        <row r="23">
          <cell r="A23">
            <v>124</v>
          </cell>
          <cell r="B23" t="str">
            <v>BEAMONTE</v>
          </cell>
          <cell r="C23" t="str">
            <v>Alfonso</v>
          </cell>
          <cell r="D23" t="str">
            <v>ARA</v>
          </cell>
          <cell r="E23" t="str">
            <v>BEAMONTE, Alfonso</v>
          </cell>
          <cell r="G23" t="str">
            <v>SCHOOL ZARAGOZA</v>
          </cell>
        </row>
        <row r="24">
          <cell r="A24">
            <v>125</v>
          </cell>
          <cell r="B24" t="str">
            <v>CHAN</v>
          </cell>
          <cell r="C24" t="str">
            <v>Koon Wah</v>
          </cell>
          <cell r="D24" t="str">
            <v>ARA</v>
          </cell>
          <cell r="E24" t="str">
            <v>CHAN, Koon Wah</v>
          </cell>
          <cell r="G24" t="str">
            <v>SCHOOL ZARAGOZA</v>
          </cell>
        </row>
        <row r="25">
          <cell r="A25">
            <v>126</v>
          </cell>
          <cell r="B25" t="str">
            <v>GALLEGO</v>
          </cell>
          <cell r="C25" t="str">
            <v>Félix</v>
          </cell>
          <cell r="D25" t="str">
            <v>ARA</v>
          </cell>
          <cell r="E25" t="str">
            <v>GALLEGO, Félix</v>
          </cell>
          <cell r="G25" t="str">
            <v>SCHOOL ZARAGOZA</v>
          </cell>
        </row>
        <row r="26">
          <cell r="A26">
            <v>127</v>
          </cell>
          <cell r="B26" t="str">
            <v>ALFONSO</v>
          </cell>
          <cell r="C26" t="str">
            <v>Salvador</v>
          </cell>
          <cell r="D26" t="str">
            <v>AST</v>
          </cell>
          <cell r="E26" t="str">
            <v>ALFONSO, Salvador</v>
          </cell>
          <cell r="G26" t="str">
            <v>OVIEDO MADRID T.M.</v>
          </cell>
        </row>
        <row r="27">
          <cell r="A27">
            <v>128</v>
          </cell>
          <cell r="B27" t="str">
            <v>BURGOS</v>
          </cell>
          <cell r="C27" t="str">
            <v>Aurelio</v>
          </cell>
          <cell r="D27" t="str">
            <v>AST</v>
          </cell>
          <cell r="E27" t="str">
            <v>BURGOS, Aurelio</v>
          </cell>
          <cell r="G27" t="str">
            <v>OVIEDO MADRID T.M.</v>
          </cell>
        </row>
        <row r="28">
          <cell r="A28">
            <v>131</v>
          </cell>
          <cell r="B28" t="str">
            <v>SUÁREZ</v>
          </cell>
          <cell r="C28" t="str">
            <v>David</v>
          </cell>
          <cell r="D28" t="str">
            <v>AST</v>
          </cell>
          <cell r="E28" t="str">
            <v>SUÁREZ, David</v>
          </cell>
          <cell r="G28" t="str">
            <v>OVIEDO MADRID T.M.</v>
          </cell>
        </row>
        <row r="29">
          <cell r="A29">
            <v>132</v>
          </cell>
          <cell r="B29" t="str">
            <v>GARCÍA</v>
          </cell>
          <cell r="C29" t="str">
            <v>Luis</v>
          </cell>
          <cell r="D29" t="str">
            <v>CYL</v>
          </cell>
          <cell r="E29" t="str">
            <v>GARCÍA, Luis</v>
          </cell>
        </row>
        <row r="30">
          <cell r="A30">
            <v>133</v>
          </cell>
          <cell r="B30" t="str">
            <v>GONZÁLEZ</v>
          </cell>
          <cell r="C30" t="str">
            <v>Jorge</v>
          </cell>
          <cell r="D30" t="str">
            <v>CYL</v>
          </cell>
          <cell r="E30" t="str">
            <v>GONZÁLEZ, Jorge</v>
          </cell>
        </row>
        <row r="31">
          <cell r="A31">
            <v>134</v>
          </cell>
          <cell r="B31" t="str">
            <v>MORA</v>
          </cell>
          <cell r="C31" t="str">
            <v>Javier</v>
          </cell>
          <cell r="D31" t="str">
            <v>CYL</v>
          </cell>
          <cell r="E31" t="str">
            <v>MORA, Javier</v>
          </cell>
        </row>
        <row r="32">
          <cell r="A32">
            <v>135</v>
          </cell>
          <cell r="B32" t="str">
            <v>ZÁRATE</v>
          </cell>
          <cell r="C32" t="str">
            <v>Pablo</v>
          </cell>
          <cell r="D32" t="str">
            <v>CYL</v>
          </cell>
          <cell r="E32" t="str">
            <v>ZÁRATE, Pablo</v>
          </cell>
        </row>
        <row r="33">
          <cell r="A33">
            <v>136</v>
          </cell>
          <cell r="B33" t="str">
            <v>CHEN</v>
          </cell>
          <cell r="C33" t="str">
            <v>Wei</v>
          </cell>
          <cell r="D33" t="str">
            <v>CYL</v>
          </cell>
          <cell r="E33" t="str">
            <v>CHEN, Wei</v>
          </cell>
          <cell r="G33" t="str">
            <v>VALLADOLID T.M.</v>
          </cell>
        </row>
        <row r="34">
          <cell r="A34">
            <v>137</v>
          </cell>
          <cell r="B34" t="str">
            <v>ECHAZARRETA</v>
          </cell>
          <cell r="C34" t="str">
            <v>Sonia</v>
          </cell>
          <cell r="D34" t="str">
            <v>CYL</v>
          </cell>
          <cell r="E34" t="str">
            <v>ECHAZARRETA, Sonia</v>
          </cell>
          <cell r="G34" t="str">
            <v>VALLADOLID T.M.</v>
          </cell>
        </row>
        <row r="35">
          <cell r="A35">
            <v>138</v>
          </cell>
          <cell r="B35" t="str">
            <v>GALLO</v>
          </cell>
          <cell r="C35" t="str">
            <v>Mª Carmen</v>
          </cell>
          <cell r="D35" t="str">
            <v>CYL</v>
          </cell>
          <cell r="E35" t="str">
            <v>GALLO, Mª Carmen</v>
          </cell>
          <cell r="G35" t="str">
            <v>VALLADOLID T.M. (1ª NNAL.)</v>
          </cell>
        </row>
        <row r="36">
          <cell r="A36">
            <v>139</v>
          </cell>
          <cell r="B36" t="str">
            <v>MARTÍN</v>
          </cell>
          <cell r="C36" t="str">
            <v>María</v>
          </cell>
          <cell r="D36" t="str">
            <v>CYL</v>
          </cell>
          <cell r="E36" t="str">
            <v>MARTÍN, María</v>
          </cell>
          <cell r="G36" t="str">
            <v>VALLADOLID T.M. (1ª NNAL.)</v>
          </cell>
        </row>
        <row r="37">
          <cell r="A37">
            <v>140</v>
          </cell>
          <cell r="B37" t="str">
            <v>MATILLA</v>
          </cell>
          <cell r="C37" t="str">
            <v>Irene</v>
          </cell>
          <cell r="D37" t="str">
            <v>CYL</v>
          </cell>
          <cell r="E37" t="str">
            <v>MATILLA, Irene</v>
          </cell>
          <cell r="G37" t="str">
            <v>VALLADOLID T.M. (1ª NNAL.)</v>
          </cell>
        </row>
        <row r="38">
          <cell r="A38">
            <v>141</v>
          </cell>
          <cell r="B38" t="str">
            <v>PANADERO</v>
          </cell>
          <cell r="C38" t="str">
            <v>Gloria</v>
          </cell>
          <cell r="D38" t="str">
            <v>CYL</v>
          </cell>
          <cell r="E38" t="str">
            <v>PANADERO, Gloria</v>
          </cell>
          <cell r="F38">
            <v>634</v>
          </cell>
          <cell r="G38" t="str">
            <v>VALLADOLID T.M.</v>
          </cell>
        </row>
        <row r="39">
          <cell r="A39">
            <v>142</v>
          </cell>
          <cell r="B39" t="str">
            <v>PORTA</v>
          </cell>
          <cell r="C39" t="str">
            <v>Idoia</v>
          </cell>
          <cell r="D39" t="str">
            <v>CYL</v>
          </cell>
          <cell r="E39" t="str">
            <v>PORTA, Idoia</v>
          </cell>
          <cell r="G39" t="str">
            <v>VALLADOLID T.M. (1ª NNAL.)</v>
          </cell>
        </row>
        <row r="40">
          <cell r="A40">
            <v>143</v>
          </cell>
          <cell r="B40" t="str">
            <v>VILÁ</v>
          </cell>
          <cell r="C40" t="str">
            <v>Roser</v>
          </cell>
          <cell r="D40" t="str">
            <v>CYL</v>
          </cell>
          <cell r="E40" t="str">
            <v>VILÁ, Roser</v>
          </cell>
          <cell r="F40">
            <v>892</v>
          </cell>
          <cell r="G40" t="str">
            <v>VALLADOLID T.M.</v>
          </cell>
        </row>
        <row r="41">
          <cell r="A41">
            <v>144</v>
          </cell>
          <cell r="B41" t="str">
            <v>ANDRADE</v>
          </cell>
          <cell r="C41" t="str">
            <v>Josep Lluis</v>
          </cell>
          <cell r="D41" t="str">
            <v>CAT</v>
          </cell>
          <cell r="E41" t="str">
            <v>ANDRADE, Josep Lluis</v>
          </cell>
          <cell r="G41" t="str">
            <v>CAN BERARDO RIPOLLET</v>
          </cell>
        </row>
        <row r="42">
          <cell r="A42">
            <v>145</v>
          </cell>
          <cell r="B42" t="str">
            <v>ARNAU</v>
          </cell>
          <cell r="C42" t="str">
            <v>Miquel</v>
          </cell>
          <cell r="D42" t="str">
            <v>CAT</v>
          </cell>
          <cell r="E42" t="str">
            <v>ARNAU, Miquel</v>
          </cell>
          <cell r="F42">
            <v>413</v>
          </cell>
          <cell r="G42" t="str">
            <v>CAN BERARDO RIPOLLET</v>
          </cell>
        </row>
        <row r="43">
          <cell r="A43">
            <v>146</v>
          </cell>
          <cell r="B43" t="str">
            <v>BACARISAS</v>
          </cell>
          <cell r="C43" t="str">
            <v>Jordi</v>
          </cell>
          <cell r="D43" t="str">
            <v>CAT</v>
          </cell>
          <cell r="E43" t="str">
            <v>BACARISAS, Jordi</v>
          </cell>
          <cell r="F43">
            <v>169</v>
          </cell>
          <cell r="G43" t="str">
            <v>C.T.T. SANT VICENT</v>
          </cell>
        </row>
        <row r="44">
          <cell r="A44">
            <v>147</v>
          </cell>
          <cell r="B44" t="str">
            <v>CANO</v>
          </cell>
          <cell r="C44" t="str">
            <v>Andreu</v>
          </cell>
          <cell r="D44" t="str">
            <v>CAT</v>
          </cell>
          <cell r="E44" t="str">
            <v>CANO, Andreu</v>
          </cell>
          <cell r="G44" t="str">
            <v>CAN BERARDO RIPOLLET</v>
          </cell>
        </row>
        <row r="45">
          <cell r="A45">
            <v>148</v>
          </cell>
          <cell r="B45" t="str">
            <v>CLOTET</v>
          </cell>
          <cell r="C45" t="str">
            <v>Marc</v>
          </cell>
          <cell r="D45" t="str">
            <v>CAT</v>
          </cell>
          <cell r="E45" t="str">
            <v>CLOTET, Marc</v>
          </cell>
          <cell r="F45">
            <v>169</v>
          </cell>
          <cell r="G45" t="str">
            <v>C.T.T. SANT VICENT</v>
          </cell>
        </row>
        <row r="46">
          <cell r="A46">
            <v>149</v>
          </cell>
          <cell r="B46" t="str">
            <v>DURÁN</v>
          </cell>
          <cell r="C46" t="str">
            <v>Marc</v>
          </cell>
          <cell r="D46" t="str">
            <v>CAT</v>
          </cell>
          <cell r="E46" t="str">
            <v>DURÁN, Marc</v>
          </cell>
        </row>
        <row r="47">
          <cell r="A47">
            <v>150</v>
          </cell>
          <cell r="B47" t="str">
            <v>DVORAK</v>
          </cell>
          <cell r="C47" t="str">
            <v>Vladimir</v>
          </cell>
          <cell r="D47" t="str">
            <v>CAT</v>
          </cell>
          <cell r="E47" t="str">
            <v>DVORAK, Vladimir</v>
          </cell>
          <cell r="G47" t="str">
            <v>CAN BERARDO RIPOLLET</v>
          </cell>
        </row>
        <row r="48">
          <cell r="A48">
            <v>151</v>
          </cell>
          <cell r="B48" t="str">
            <v>ESCAMILLA</v>
          </cell>
          <cell r="C48" t="str">
            <v>Eduard</v>
          </cell>
          <cell r="D48" t="str">
            <v>CAT</v>
          </cell>
          <cell r="E48" t="str">
            <v>ESCAMILLA, Eduard</v>
          </cell>
          <cell r="F48">
            <v>543</v>
          </cell>
          <cell r="G48" t="str">
            <v>C.T.T. SANT VICENT</v>
          </cell>
        </row>
        <row r="49">
          <cell r="A49">
            <v>152</v>
          </cell>
          <cell r="B49" t="str">
            <v>FONT</v>
          </cell>
          <cell r="C49" t="str">
            <v>Carles</v>
          </cell>
          <cell r="D49" t="str">
            <v>CAT</v>
          </cell>
          <cell r="E49" t="str">
            <v>FONT, Carles</v>
          </cell>
        </row>
        <row r="50">
          <cell r="A50">
            <v>153</v>
          </cell>
          <cell r="B50" t="str">
            <v>MAMPEL</v>
          </cell>
          <cell r="C50" t="str">
            <v>Ramón</v>
          </cell>
          <cell r="D50" t="str">
            <v>CAT</v>
          </cell>
          <cell r="E50" t="str">
            <v>MAMPEL, Ramón</v>
          </cell>
        </row>
        <row r="51">
          <cell r="A51">
            <v>154</v>
          </cell>
          <cell r="B51" t="str">
            <v>MARTÍNEZ</v>
          </cell>
          <cell r="C51" t="str">
            <v>Iván</v>
          </cell>
          <cell r="D51" t="str">
            <v>CAT</v>
          </cell>
          <cell r="E51" t="str">
            <v>MARTÍNEZ, Iván</v>
          </cell>
          <cell r="F51">
            <v>168</v>
          </cell>
          <cell r="G51" t="str">
            <v>C.T.T. SANT VICENT</v>
          </cell>
        </row>
        <row r="52">
          <cell r="A52">
            <v>156</v>
          </cell>
          <cell r="B52" t="str">
            <v>MASALÓ</v>
          </cell>
          <cell r="C52" t="str">
            <v>Jordi</v>
          </cell>
          <cell r="D52" t="str">
            <v>CAT</v>
          </cell>
          <cell r="E52" t="str">
            <v>MASALÓ, Jordi</v>
          </cell>
          <cell r="G52" t="str">
            <v>C.T.T. TONA SEVA</v>
          </cell>
        </row>
        <row r="53">
          <cell r="A53">
            <v>157</v>
          </cell>
          <cell r="B53" t="str">
            <v>MOLINS</v>
          </cell>
          <cell r="C53" t="str">
            <v>Josep Ignasi</v>
          </cell>
          <cell r="D53" t="str">
            <v>CAT</v>
          </cell>
          <cell r="E53" t="str">
            <v>MOLINS, Josep Ignasi</v>
          </cell>
          <cell r="G53" t="str">
            <v>C.T.T. TONA SEVA</v>
          </cell>
        </row>
        <row r="54">
          <cell r="A54">
            <v>158</v>
          </cell>
          <cell r="B54" t="str">
            <v>MOURZOV</v>
          </cell>
          <cell r="C54" t="str">
            <v>Alexei</v>
          </cell>
          <cell r="D54" t="str">
            <v>CAT</v>
          </cell>
          <cell r="E54" t="str">
            <v>MOURZOV, Alexei</v>
          </cell>
          <cell r="G54" t="str">
            <v>C.E.R. LA ESCALA</v>
          </cell>
        </row>
        <row r="55">
          <cell r="A55">
            <v>159</v>
          </cell>
          <cell r="B55" t="str">
            <v>MOUZIKYNE</v>
          </cell>
          <cell r="C55" t="str">
            <v>Andrei</v>
          </cell>
          <cell r="D55" t="str">
            <v>CAT</v>
          </cell>
          <cell r="E55" t="str">
            <v>MOUZIKYNE, Andrei</v>
          </cell>
          <cell r="G55" t="str">
            <v>C.E.R. LA ESCALA</v>
          </cell>
        </row>
        <row r="56">
          <cell r="A56">
            <v>160</v>
          </cell>
          <cell r="B56" t="str">
            <v>PALÉS</v>
          </cell>
          <cell r="C56" t="str">
            <v>Josep María</v>
          </cell>
          <cell r="D56" t="str">
            <v>CAT</v>
          </cell>
          <cell r="E56" t="str">
            <v>PALÉS, Josep María</v>
          </cell>
          <cell r="F56">
            <v>662</v>
          </cell>
          <cell r="G56" t="str">
            <v>CAN BERARDO RIPOLLET</v>
          </cell>
        </row>
        <row r="57">
          <cell r="A57">
            <v>161</v>
          </cell>
          <cell r="B57" t="str">
            <v>PIELLA</v>
          </cell>
          <cell r="C57" t="str">
            <v>Jordi</v>
          </cell>
          <cell r="D57" t="str">
            <v>CAT</v>
          </cell>
          <cell r="E57" t="str">
            <v>PIELLA, Jordi</v>
          </cell>
          <cell r="F57">
            <v>545</v>
          </cell>
          <cell r="G57" t="str">
            <v>C.E.R. LA ESCALA</v>
          </cell>
        </row>
        <row r="58">
          <cell r="A58">
            <v>162</v>
          </cell>
          <cell r="B58" t="str">
            <v>TORRENS</v>
          </cell>
          <cell r="C58" t="str">
            <v>Gerard</v>
          </cell>
          <cell r="D58" t="str">
            <v>CAT</v>
          </cell>
          <cell r="E58" t="str">
            <v>TORRENS, Gerard</v>
          </cell>
        </row>
        <row r="59">
          <cell r="A59">
            <v>163</v>
          </cell>
          <cell r="B59" t="str">
            <v>ALMAGRO</v>
          </cell>
          <cell r="C59" t="str">
            <v>Meritxell</v>
          </cell>
          <cell r="D59" t="str">
            <v>CAT</v>
          </cell>
          <cell r="E59" t="str">
            <v>ALMAGRO, Meritxell</v>
          </cell>
          <cell r="F59">
            <v>482</v>
          </cell>
          <cell r="G59" t="str">
            <v>K 100 SOCKS CALELLA</v>
          </cell>
        </row>
        <row r="60">
          <cell r="A60">
            <v>164</v>
          </cell>
          <cell r="B60" t="str">
            <v>ARNAU</v>
          </cell>
          <cell r="C60" t="str">
            <v>Elisabet</v>
          </cell>
          <cell r="D60" t="str">
            <v>CAT</v>
          </cell>
          <cell r="E60" t="str">
            <v>ARNAU, Elisabet</v>
          </cell>
          <cell r="F60">
            <v>773</v>
          </cell>
          <cell r="G60" t="str">
            <v>FINQUES RIPOLLET</v>
          </cell>
        </row>
        <row r="61">
          <cell r="A61">
            <v>165</v>
          </cell>
          <cell r="B61" t="str">
            <v>BOSCH</v>
          </cell>
          <cell r="C61" t="str">
            <v>Julia</v>
          </cell>
          <cell r="D61" t="str">
            <v>CAT</v>
          </cell>
          <cell r="E61" t="str">
            <v>BOSCH, Julia</v>
          </cell>
          <cell r="F61">
            <v>207</v>
          </cell>
          <cell r="G61" t="str">
            <v>CLUB NATACIÓN MATARÓ</v>
          </cell>
        </row>
        <row r="62">
          <cell r="A62">
            <v>166</v>
          </cell>
          <cell r="B62" t="str">
            <v>BOVER</v>
          </cell>
          <cell r="C62" t="str">
            <v>Montse</v>
          </cell>
          <cell r="D62" t="str">
            <v>CAT</v>
          </cell>
          <cell r="E62" t="str">
            <v>BOVER, Montse</v>
          </cell>
          <cell r="G62" t="str">
            <v>FOTOPRIX VIC T.T.</v>
          </cell>
        </row>
        <row r="63">
          <cell r="A63">
            <v>167</v>
          </cell>
          <cell r="B63" t="str">
            <v>DVORAK</v>
          </cell>
          <cell r="C63" t="str">
            <v>Galia</v>
          </cell>
          <cell r="D63" t="str">
            <v>CAT</v>
          </cell>
          <cell r="E63" t="str">
            <v>DVORAK, Galia</v>
          </cell>
          <cell r="F63">
            <v>252</v>
          </cell>
          <cell r="G63" t="str">
            <v>CLUB NATACIÓN MATARÓ</v>
          </cell>
        </row>
        <row r="64">
          <cell r="A64">
            <v>168</v>
          </cell>
          <cell r="B64" t="str">
            <v>HERNÁNDEZ</v>
          </cell>
          <cell r="C64" t="str">
            <v>Jéssica</v>
          </cell>
          <cell r="D64" t="str">
            <v>CAT</v>
          </cell>
          <cell r="E64" t="str">
            <v>HERNÁNDEZ, Jéssica</v>
          </cell>
          <cell r="F64">
            <v>733</v>
          </cell>
          <cell r="G64" t="str">
            <v>CLUB NATACIÓN MATARÓ</v>
          </cell>
        </row>
        <row r="65">
          <cell r="A65">
            <v>169</v>
          </cell>
          <cell r="B65" t="str">
            <v>JURADO</v>
          </cell>
          <cell r="C65" t="str">
            <v>Miriea</v>
          </cell>
          <cell r="D65" t="str">
            <v>CAT</v>
          </cell>
          <cell r="E65" t="str">
            <v>JURADO, Miriea</v>
          </cell>
          <cell r="F65">
            <v>219</v>
          </cell>
          <cell r="G65" t="str">
            <v>FINQUES RIPOLLET</v>
          </cell>
        </row>
        <row r="66">
          <cell r="A66">
            <v>170</v>
          </cell>
          <cell r="B66" t="str">
            <v>KHASSANOVA</v>
          </cell>
          <cell r="C66" t="str">
            <v>Flora</v>
          </cell>
          <cell r="D66" t="str">
            <v>CAT</v>
          </cell>
          <cell r="E66" t="str">
            <v>KHASSANOVA, Flora</v>
          </cell>
          <cell r="G66" t="str">
            <v>CLUB NATACIÓN MATARÓ</v>
          </cell>
        </row>
        <row r="67">
          <cell r="A67">
            <v>171</v>
          </cell>
          <cell r="B67" t="str">
            <v>KOMRAKOVA</v>
          </cell>
          <cell r="C67" t="str">
            <v>Elena</v>
          </cell>
          <cell r="D67" t="str">
            <v>CAT</v>
          </cell>
          <cell r="E67" t="str">
            <v>KOMRAKOVA, Elena</v>
          </cell>
          <cell r="G67" t="str">
            <v>BAGÁ PETROCAT</v>
          </cell>
        </row>
        <row r="68">
          <cell r="A68">
            <v>172</v>
          </cell>
          <cell r="B68" t="str">
            <v>KONOVALOVA</v>
          </cell>
          <cell r="C68" t="str">
            <v>Natalia</v>
          </cell>
          <cell r="D68" t="str">
            <v>CAT</v>
          </cell>
          <cell r="E68" t="str">
            <v>KONOVALOVA, Natalia</v>
          </cell>
          <cell r="G68" t="str">
            <v>K 100 SOCKS CALELLA</v>
          </cell>
        </row>
        <row r="69">
          <cell r="A69">
            <v>174</v>
          </cell>
          <cell r="B69" t="str">
            <v>MORERA</v>
          </cell>
          <cell r="C69" t="str">
            <v>Mercé</v>
          </cell>
          <cell r="D69" t="str">
            <v>CAT</v>
          </cell>
          <cell r="E69" t="str">
            <v>MORERA, Mercé</v>
          </cell>
          <cell r="G69" t="str">
            <v>FOTOPRIX VIC T.T.</v>
          </cell>
        </row>
        <row r="70">
          <cell r="A70">
            <v>175</v>
          </cell>
          <cell r="B70" t="str">
            <v>NIKOLOVA</v>
          </cell>
          <cell r="C70" t="str">
            <v>Milena</v>
          </cell>
          <cell r="D70" t="str">
            <v>CAT</v>
          </cell>
          <cell r="E70" t="str">
            <v>NIKOLOVA, Milena</v>
          </cell>
          <cell r="G70" t="str">
            <v>FINQUES RIPOLLET</v>
          </cell>
        </row>
        <row r="71">
          <cell r="A71">
            <v>176</v>
          </cell>
          <cell r="B71" t="str">
            <v>PETROVA</v>
          </cell>
          <cell r="C71" t="str">
            <v>Detelina</v>
          </cell>
          <cell r="D71" t="str">
            <v>CAT</v>
          </cell>
          <cell r="E71" t="str">
            <v>PETROVA, Detelina</v>
          </cell>
          <cell r="G71" t="str">
            <v>FOTOPRIX VIC T.T.</v>
          </cell>
        </row>
        <row r="72">
          <cell r="A72">
            <v>177</v>
          </cell>
          <cell r="B72" t="str">
            <v>PUIG</v>
          </cell>
          <cell r="C72" t="str">
            <v>Tania</v>
          </cell>
          <cell r="D72" t="str">
            <v>CAT</v>
          </cell>
          <cell r="E72" t="str">
            <v>PUIG, Tania</v>
          </cell>
          <cell r="F72">
            <v>389</v>
          </cell>
          <cell r="G72" t="str">
            <v>K 100 SOCKS CALELLA</v>
          </cell>
        </row>
        <row r="73">
          <cell r="A73">
            <v>178</v>
          </cell>
          <cell r="B73" t="str">
            <v>RAMÍREZ</v>
          </cell>
          <cell r="C73" t="str">
            <v>Sara</v>
          </cell>
          <cell r="D73" t="str">
            <v>CAT</v>
          </cell>
          <cell r="E73" t="str">
            <v>RAMÍREZ, Sara</v>
          </cell>
          <cell r="F73">
            <v>146</v>
          </cell>
          <cell r="G73" t="str">
            <v>FINQUES RIPOLLET</v>
          </cell>
        </row>
        <row r="74">
          <cell r="A74">
            <v>179</v>
          </cell>
          <cell r="B74" t="str">
            <v>RODRÍGUEZ</v>
          </cell>
          <cell r="C74" t="str">
            <v>Jéssica</v>
          </cell>
          <cell r="D74" t="str">
            <v>CAT</v>
          </cell>
          <cell r="E74" t="str">
            <v>RODRÍGUEZ, Jéssica</v>
          </cell>
          <cell r="F74">
            <v>133</v>
          </cell>
          <cell r="G74" t="str">
            <v>BAGÁ PETROCAT</v>
          </cell>
        </row>
        <row r="75">
          <cell r="A75">
            <v>180</v>
          </cell>
          <cell r="B75" t="str">
            <v>RODRÍGUEZ</v>
          </cell>
          <cell r="C75" t="str">
            <v>Patricia</v>
          </cell>
          <cell r="D75" t="str">
            <v>CAT</v>
          </cell>
          <cell r="E75" t="str">
            <v>RODRÍGUEZ, Patricia</v>
          </cell>
          <cell r="F75">
            <v>250</v>
          </cell>
          <cell r="G75" t="str">
            <v>BAGÁ PETROCAT</v>
          </cell>
        </row>
        <row r="76">
          <cell r="A76">
            <v>181</v>
          </cell>
          <cell r="B76" t="str">
            <v>SERRES</v>
          </cell>
          <cell r="C76" t="str">
            <v>María</v>
          </cell>
          <cell r="D76" t="str">
            <v>CAT</v>
          </cell>
          <cell r="E76" t="str">
            <v>SERRES, María</v>
          </cell>
          <cell r="F76">
            <v>143</v>
          </cell>
          <cell r="G76" t="str">
            <v>CLUB NATACIÓN MATARÓ</v>
          </cell>
        </row>
        <row r="77">
          <cell r="A77">
            <v>182</v>
          </cell>
          <cell r="B77" t="str">
            <v>XIE</v>
          </cell>
          <cell r="C77" t="str">
            <v>Jing</v>
          </cell>
          <cell r="D77" t="str">
            <v>CAT</v>
          </cell>
          <cell r="E77" t="str">
            <v>XIE, Jing</v>
          </cell>
          <cell r="G77" t="str">
            <v>FOTOPRIX VIC T.T.</v>
          </cell>
        </row>
        <row r="78">
          <cell r="A78">
            <v>183</v>
          </cell>
          <cell r="B78" t="str">
            <v>YLLA-CATALÁ</v>
          </cell>
          <cell r="C78" t="str">
            <v>Marta</v>
          </cell>
          <cell r="D78" t="str">
            <v>CAT</v>
          </cell>
          <cell r="E78" t="str">
            <v>YLLA-CATALÁ, Marta</v>
          </cell>
          <cell r="F78">
            <v>743</v>
          </cell>
          <cell r="G78" t="str">
            <v>FOTOPRIX VIC T.T.</v>
          </cell>
        </row>
        <row r="79">
          <cell r="A79">
            <v>184</v>
          </cell>
          <cell r="B79" t="str">
            <v>KOULAGINA</v>
          </cell>
          <cell r="C79" t="str">
            <v>Katia</v>
          </cell>
          <cell r="D79" t="str">
            <v>VAL</v>
          </cell>
          <cell r="E79" t="str">
            <v>KOULAGINA, Katia</v>
          </cell>
          <cell r="G79" t="str">
            <v>C.T.T. MEDITERRÁNEO</v>
          </cell>
        </row>
        <row r="80">
          <cell r="A80">
            <v>185</v>
          </cell>
          <cell r="B80" t="str">
            <v>MANSERGAS</v>
          </cell>
          <cell r="C80" t="str">
            <v>Carla</v>
          </cell>
          <cell r="D80" t="str">
            <v>VAL</v>
          </cell>
          <cell r="E80" t="str">
            <v>MANSERGAS, Carla</v>
          </cell>
          <cell r="F80">
            <v>228</v>
          </cell>
          <cell r="G80" t="str">
            <v>C.T.T. MEDITERRÁNEO</v>
          </cell>
        </row>
        <row r="81">
          <cell r="A81">
            <v>186</v>
          </cell>
          <cell r="B81" t="str">
            <v>SAVU</v>
          </cell>
          <cell r="C81" t="str">
            <v>Simona</v>
          </cell>
          <cell r="D81" t="str">
            <v>VAL</v>
          </cell>
          <cell r="E81" t="str">
            <v>SAVU, Simona</v>
          </cell>
          <cell r="G81" t="str">
            <v>C.T.T. MEDITERRÁNEO</v>
          </cell>
        </row>
        <row r="82">
          <cell r="A82">
            <v>187</v>
          </cell>
          <cell r="B82" t="str">
            <v>SEMPERE</v>
          </cell>
          <cell r="C82" t="str">
            <v>Elvira</v>
          </cell>
          <cell r="D82" t="str">
            <v>VAL</v>
          </cell>
          <cell r="E82" t="str">
            <v>SEMPERE, Elvira</v>
          </cell>
          <cell r="F82">
            <v>475</v>
          </cell>
          <cell r="G82" t="str">
            <v>C.T.T. MEDITERRÁNEO</v>
          </cell>
        </row>
        <row r="83">
          <cell r="A83">
            <v>188</v>
          </cell>
          <cell r="B83" t="str">
            <v>SILLA</v>
          </cell>
          <cell r="C83" t="str">
            <v>Carmen</v>
          </cell>
          <cell r="D83" t="str">
            <v>VAL</v>
          </cell>
          <cell r="E83" t="str">
            <v>SILLA, Carmen</v>
          </cell>
          <cell r="G83" t="str">
            <v>C.T.T. MEDITERRÁNEO</v>
          </cell>
        </row>
        <row r="84">
          <cell r="A84">
            <v>189</v>
          </cell>
          <cell r="B84" t="str">
            <v>ENSEÑAT</v>
          </cell>
          <cell r="C84" t="str">
            <v>Jacobo</v>
          </cell>
          <cell r="D84" t="str">
            <v>GAL</v>
          </cell>
          <cell r="E84" t="str">
            <v>ENSEÑAT, Jacobo</v>
          </cell>
          <cell r="G84" t="str">
            <v>ARTEAL</v>
          </cell>
        </row>
        <row r="85">
          <cell r="A85">
            <v>190</v>
          </cell>
          <cell r="B85" t="str">
            <v>ENSEÑAT</v>
          </cell>
          <cell r="C85" t="str">
            <v>Juan</v>
          </cell>
          <cell r="D85" t="str">
            <v>GAL</v>
          </cell>
          <cell r="E85" t="str">
            <v>ENSEÑAT, Juan</v>
          </cell>
          <cell r="G85" t="str">
            <v>ARTEAL</v>
          </cell>
        </row>
        <row r="86">
          <cell r="A86">
            <v>191</v>
          </cell>
          <cell r="B86" t="str">
            <v>FERNÁNDEZ</v>
          </cell>
          <cell r="C86" t="str">
            <v>José</v>
          </cell>
          <cell r="D86" t="str">
            <v>GAL</v>
          </cell>
          <cell r="E86" t="str">
            <v>FERNÁNDEZ, José</v>
          </cell>
          <cell r="G86" t="str">
            <v>ARTEAL</v>
          </cell>
        </row>
        <row r="87">
          <cell r="A87">
            <v>192</v>
          </cell>
          <cell r="B87" t="str">
            <v>PASTUR</v>
          </cell>
          <cell r="C87" t="str">
            <v>Pedro</v>
          </cell>
          <cell r="D87" t="str">
            <v>GAL</v>
          </cell>
          <cell r="E87" t="str">
            <v>PASTUR, Pedro</v>
          </cell>
          <cell r="G87" t="str">
            <v>ARTEAL</v>
          </cell>
        </row>
        <row r="88">
          <cell r="A88">
            <v>194</v>
          </cell>
          <cell r="B88" t="str">
            <v>BULBUC</v>
          </cell>
          <cell r="C88" t="str">
            <v>Theodor</v>
          </cell>
          <cell r="D88" t="str">
            <v>MUR</v>
          </cell>
          <cell r="E88" t="str">
            <v>BULBUC, Theodor</v>
          </cell>
          <cell r="G88" t="str">
            <v>UCAM TM CARTAGENA</v>
          </cell>
        </row>
        <row r="89">
          <cell r="A89">
            <v>195</v>
          </cell>
          <cell r="B89" t="str">
            <v>CABEZAS</v>
          </cell>
          <cell r="C89" t="str">
            <v>Beinier</v>
          </cell>
          <cell r="D89" t="str">
            <v>MUR</v>
          </cell>
          <cell r="E89" t="str">
            <v>CABEZAS, Beinier</v>
          </cell>
          <cell r="G89" t="str">
            <v>UCAM TM CARTAGENA</v>
          </cell>
        </row>
        <row r="90">
          <cell r="A90">
            <v>196</v>
          </cell>
          <cell r="B90" t="str">
            <v>GALLEGO</v>
          </cell>
          <cell r="C90" t="str">
            <v>Óscar</v>
          </cell>
          <cell r="D90" t="str">
            <v>MUR</v>
          </cell>
          <cell r="E90" t="str">
            <v>GALLEGO, Óscar</v>
          </cell>
          <cell r="G90" t="str">
            <v>UCAM TM CARTAGENA</v>
          </cell>
        </row>
        <row r="91">
          <cell r="A91">
            <v>200</v>
          </cell>
          <cell r="B91" t="str">
            <v>SAURA</v>
          </cell>
          <cell r="C91" t="str">
            <v>Raúl</v>
          </cell>
          <cell r="D91" t="str">
            <v>MUR</v>
          </cell>
          <cell r="E91" t="str">
            <v>SAURA, Raúl</v>
          </cell>
          <cell r="G91" t="str">
            <v>UCAM TM CARTAGENA</v>
          </cell>
        </row>
        <row r="92">
          <cell r="A92">
            <v>202</v>
          </cell>
          <cell r="B92" t="str">
            <v>ANTELO</v>
          </cell>
          <cell r="C92" t="str">
            <v>Elia</v>
          </cell>
          <cell r="D92" t="str">
            <v>MUR</v>
          </cell>
          <cell r="E92" t="str">
            <v>ANTELO, Elia</v>
          </cell>
          <cell r="G92" t="str">
            <v>MARNYS CARTAGENA</v>
          </cell>
        </row>
        <row r="93">
          <cell r="A93">
            <v>203</v>
          </cell>
          <cell r="B93" t="str">
            <v>ANTELO</v>
          </cell>
          <cell r="C93" t="str">
            <v>María</v>
          </cell>
          <cell r="D93" t="str">
            <v>MUR</v>
          </cell>
          <cell r="E93" t="str">
            <v>ANTELO, María</v>
          </cell>
          <cell r="G93" t="str">
            <v>MARNYS CARTAGENA</v>
          </cell>
        </row>
        <row r="94">
          <cell r="A94">
            <v>204</v>
          </cell>
          <cell r="B94" t="str">
            <v>BAKHTINA</v>
          </cell>
          <cell r="C94" t="str">
            <v>Svetlana</v>
          </cell>
          <cell r="D94" t="str">
            <v>MUR</v>
          </cell>
          <cell r="E94" t="str">
            <v>BAKHTINA, Svetlana</v>
          </cell>
          <cell r="G94" t="str">
            <v>RELESA GALVAME CARTAGENA</v>
          </cell>
        </row>
        <row r="95">
          <cell r="A95">
            <v>205</v>
          </cell>
          <cell r="B95" t="str">
            <v>CIOSU</v>
          </cell>
          <cell r="C95" t="str">
            <v>Emilia</v>
          </cell>
          <cell r="D95" t="str">
            <v>MUR</v>
          </cell>
          <cell r="E95" t="str">
            <v>CIOSU, Emilia</v>
          </cell>
          <cell r="G95" t="str">
            <v>RELESA GALVAME CARTAGENA</v>
          </cell>
        </row>
        <row r="96">
          <cell r="A96">
            <v>206</v>
          </cell>
          <cell r="B96" t="str">
            <v>LI</v>
          </cell>
          <cell r="C96" t="str">
            <v>Yuan Yuan</v>
          </cell>
          <cell r="D96" t="str">
            <v>MUR</v>
          </cell>
          <cell r="E96" t="str">
            <v>LI, Yuan Yuan</v>
          </cell>
          <cell r="G96" t="str">
            <v>RELESA GALVAME CARTAGENA</v>
          </cell>
        </row>
        <row r="97">
          <cell r="A97">
            <v>207</v>
          </cell>
          <cell r="B97" t="str">
            <v>LOZANO</v>
          </cell>
          <cell r="C97" t="str">
            <v>Isabel</v>
          </cell>
          <cell r="D97" t="str">
            <v>MUR</v>
          </cell>
          <cell r="E97" t="str">
            <v>LOZANO, Isabel</v>
          </cell>
          <cell r="F97">
            <v>237</v>
          </cell>
          <cell r="G97" t="str">
            <v>MARNYS CARTAGENA</v>
          </cell>
        </row>
        <row r="98">
          <cell r="A98">
            <v>208</v>
          </cell>
          <cell r="B98" t="str">
            <v>NÚÑEZ</v>
          </cell>
          <cell r="C98" t="str">
            <v>Vanessa</v>
          </cell>
          <cell r="D98" t="str">
            <v>MUR</v>
          </cell>
          <cell r="E98" t="str">
            <v>NÚÑEZ, Vanessa</v>
          </cell>
        </row>
        <row r="99">
          <cell r="A99">
            <v>209</v>
          </cell>
          <cell r="B99" t="str">
            <v>PÉREZ</v>
          </cell>
          <cell r="C99" t="str">
            <v>Sara</v>
          </cell>
          <cell r="D99" t="str">
            <v>MUR</v>
          </cell>
          <cell r="E99" t="str">
            <v>PÉREZ, Sara</v>
          </cell>
          <cell r="F99">
            <v>782</v>
          </cell>
          <cell r="G99" t="str">
            <v>RELESA GALVAME CARTAGENA</v>
          </cell>
        </row>
        <row r="100">
          <cell r="A100">
            <v>210</v>
          </cell>
          <cell r="B100" t="str">
            <v>VILLADA</v>
          </cell>
          <cell r="C100" t="str">
            <v>Jénnifer</v>
          </cell>
          <cell r="D100" t="str">
            <v>MUR</v>
          </cell>
          <cell r="E100" t="str">
            <v>VILLADA, Jénnifer</v>
          </cell>
          <cell r="F100">
            <v>302</v>
          </cell>
          <cell r="G100" t="str">
            <v>MARNYS CARTAGENA</v>
          </cell>
        </row>
        <row r="101">
          <cell r="A101">
            <v>211</v>
          </cell>
          <cell r="B101" t="str">
            <v>CALVO</v>
          </cell>
          <cell r="C101" t="str">
            <v>Luis</v>
          </cell>
          <cell r="D101" t="str">
            <v>CNR</v>
          </cell>
          <cell r="E101" t="str">
            <v>CALVO, Luis</v>
          </cell>
        </row>
        <row r="102">
          <cell r="A102">
            <v>212</v>
          </cell>
          <cell r="B102" t="str">
            <v>CARNEROS</v>
          </cell>
          <cell r="C102" t="str">
            <v>Alfredo</v>
          </cell>
          <cell r="D102" t="str">
            <v>IND</v>
          </cell>
          <cell r="E102" t="str">
            <v>CARNEROS, Alfredo</v>
          </cell>
        </row>
        <row r="103">
          <cell r="A103">
            <v>213</v>
          </cell>
          <cell r="B103" t="str">
            <v>CAYMEL</v>
          </cell>
          <cell r="C103" t="str">
            <v>Ismael</v>
          </cell>
          <cell r="D103" t="str">
            <v>VAL</v>
          </cell>
          <cell r="E103" t="str">
            <v>CAYMEL, Ismael</v>
          </cell>
        </row>
        <row r="104">
          <cell r="A104">
            <v>214</v>
          </cell>
          <cell r="B104" t="str">
            <v>TORRES</v>
          </cell>
          <cell r="C104" t="str">
            <v>Daniel</v>
          </cell>
          <cell r="D104" t="str">
            <v>IND</v>
          </cell>
          <cell r="E104" t="str">
            <v>TORRES, Daniel</v>
          </cell>
          <cell r="F104">
            <v>818</v>
          </cell>
        </row>
        <row r="105">
          <cell r="A105">
            <v>215</v>
          </cell>
          <cell r="B105" t="str">
            <v>EMILIANOV</v>
          </cell>
          <cell r="C105" t="str">
            <v>Alexei</v>
          </cell>
          <cell r="D105" t="str">
            <v>PVS</v>
          </cell>
          <cell r="E105" t="str">
            <v>EMILIANOV, Alexei</v>
          </cell>
          <cell r="G105" t="str">
            <v>LEKA ENEA</v>
          </cell>
        </row>
        <row r="106">
          <cell r="A106">
            <v>216</v>
          </cell>
          <cell r="B106" t="str">
            <v>MARTÍNEZ</v>
          </cell>
          <cell r="C106" t="str">
            <v>Íker</v>
          </cell>
          <cell r="D106" t="str">
            <v>PVS</v>
          </cell>
          <cell r="E106" t="str">
            <v>MARTÍNEZ, Íker</v>
          </cell>
          <cell r="G106" t="str">
            <v>LEKA ENEA</v>
          </cell>
        </row>
        <row r="107">
          <cell r="A107">
            <v>217</v>
          </cell>
          <cell r="B107" t="str">
            <v>OMOTARA</v>
          </cell>
          <cell r="C107" t="str">
            <v>Titus</v>
          </cell>
          <cell r="D107" t="str">
            <v>PVS</v>
          </cell>
          <cell r="E107" t="str">
            <v>OMOTARA, Titus</v>
          </cell>
          <cell r="G107" t="str">
            <v>LEKA ENEA</v>
          </cell>
        </row>
        <row r="108">
          <cell r="A108">
            <v>218</v>
          </cell>
          <cell r="B108" t="str">
            <v>RODRÍGUEZ</v>
          </cell>
          <cell r="C108" t="str">
            <v>Sergio</v>
          </cell>
          <cell r="D108" t="str">
            <v>PVS</v>
          </cell>
          <cell r="E108" t="str">
            <v>RODRÍGUEZ, Sergio</v>
          </cell>
          <cell r="G108" t="str">
            <v>LEKA ENEA</v>
          </cell>
        </row>
        <row r="109">
          <cell r="A109">
            <v>219</v>
          </cell>
          <cell r="B109" t="str">
            <v>SANTAMARTA</v>
          </cell>
          <cell r="C109" t="str">
            <v>Víctor</v>
          </cell>
          <cell r="D109" t="str">
            <v>PVS</v>
          </cell>
          <cell r="E109" t="str">
            <v>SANTAMARTA, Víctor</v>
          </cell>
          <cell r="G109" t="str">
            <v>LEKA ENEA</v>
          </cell>
        </row>
        <row r="110">
          <cell r="A110">
            <v>220</v>
          </cell>
          <cell r="B110" t="str">
            <v>MALOV</v>
          </cell>
          <cell r="C110" t="str">
            <v>Valeri</v>
          </cell>
          <cell r="D110" t="str">
            <v>CAT</v>
          </cell>
          <cell r="E110" t="str">
            <v>MALOV, Valeri</v>
          </cell>
          <cell r="G110" t="str">
            <v>C.T.T. TONA SEVA</v>
          </cell>
        </row>
        <row r="111">
          <cell r="A111">
            <v>221</v>
          </cell>
          <cell r="B111" t="str">
            <v>GONZÁLEZ</v>
          </cell>
          <cell r="C111" t="str">
            <v>Félix</v>
          </cell>
          <cell r="D111" t="str">
            <v>AST</v>
          </cell>
          <cell r="E111" t="str">
            <v>GONZÁLEZ, Félix</v>
          </cell>
          <cell r="G111" t="str">
            <v>OVIEDO MADRID T.M.</v>
          </cell>
        </row>
        <row r="112">
          <cell r="A112">
            <v>222</v>
          </cell>
          <cell r="B112" t="str">
            <v>BURGOS</v>
          </cell>
          <cell r="C112" t="str">
            <v>Emilio</v>
          </cell>
          <cell r="D112" t="str">
            <v>AST</v>
          </cell>
          <cell r="E112" t="str">
            <v>BURGOS, Emilio</v>
          </cell>
          <cell r="G112" t="str">
            <v>OVIEDO MADRID T.M.</v>
          </cell>
        </row>
        <row r="113">
          <cell r="A113">
            <v>223</v>
          </cell>
          <cell r="B113" t="str">
            <v>NAVARRO</v>
          </cell>
          <cell r="C113" t="str">
            <v>Pere</v>
          </cell>
          <cell r="D113" t="str">
            <v>CAT</v>
          </cell>
          <cell r="E113" t="str">
            <v>NAVARRO, Pere</v>
          </cell>
        </row>
        <row r="114">
          <cell r="A114">
            <v>224</v>
          </cell>
          <cell r="B114" t="str">
            <v>MARTÍNEZ</v>
          </cell>
          <cell r="C114" t="str">
            <v>Luis</v>
          </cell>
          <cell r="D114" t="str">
            <v>MAD</v>
          </cell>
          <cell r="E114" t="str">
            <v>MARTÍNEZ, Luis</v>
          </cell>
        </row>
        <row r="115">
          <cell r="A115">
            <v>225</v>
          </cell>
          <cell r="B115" t="str">
            <v>PRADES</v>
          </cell>
          <cell r="C115" t="str">
            <v>Alba</v>
          </cell>
          <cell r="D115" t="str">
            <v>IND</v>
          </cell>
          <cell r="E115" t="str">
            <v>PRADES, Alba</v>
          </cell>
        </row>
        <row r="116">
          <cell r="A116">
            <v>226</v>
          </cell>
          <cell r="B116" t="str">
            <v>KAZANTSEV</v>
          </cell>
          <cell r="C116" t="str">
            <v>Maxim</v>
          </cell>
          <cell r="D116" t="str">
            <v>GAL</v>
          </cell>
          <cell r="E116" t="str">
            <v>KAZANTSEV, Maxim</v>
          </cell>
          <cell r="G116" t="str">
            <v>ARTEAL</v>
          </cell>
        </row>
        <row r="117">
          <cell r="A117">
            <v>227</v>
          </cell>
          <cell r="B117" t="str">
            <v>BLANCO</v>
          </cell>
          <cell r="C117" t="str">
            <v>Roberto</v>
          </cell>
          <cell r="D117" t="str">
            <v>GAL</v>
          </cell>
          <cell r="E117" t="str">
            <v>BLANCO, Roberto</v>
          </cell>
        </row>
        <row r="118">
          <cell r="A118">
            <v>228</v>
          </cell>
          <cell r="B118" t="str">
            <v>MACHADO</v>
          </cell>
          <cell r="C118" t="str">
            <v>Miguel Ángel</v>
          </cell>
          <cell r="D118" t="str">
            <v>AND</v>
          </cell>
          <cell r="E118" t="str">
            <v>MACHADO, Miguel Ángel</v>
          </cell>
        </row>
        <row r="119">
          <cell r="A119">
            <v>229</v>
          </cell>
          <cell r="B119" t="str">
            <v>IZQUIERDO</v>
          </cell>
          <cell r="C119" t="str">
            <v>Alberto</v>
          </cell>
          <cell r="D119" t="str">
            <v>CYL</v>
          </cell>
          <cell r="E119" t="str">
            <v>IZQUIERDO, Alberto</v>
          </cell>
        </row>
        <row r="120">
          <cell r="A120">
            <v>230</v>
          </cell>
          <cell r="B120" t="str">
            <v>GUILLÉN</v>
          </cell>
          <cell r="C120" t="str">
            <v>César</v>
          </cell>
          <cell r="D120" t="str">
            <v>CYL</v>
          </cell>
          <cell r="E120" t="str">
            <v>GUILLÉN, César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pératoire"/>
      <sheetName val="MENU"/>
      <sheetName val="Arbitres"/>
      <sheetName val="Désidérata"/>
      <sheetName val="Epreuves"/>
      <sheetName val="Carte"/>
      <sheetName val="Synt_Epr_Arb"/>
      <sheetName val="CFEQU"/>
      <sheetName val="CF_BC"/>
      <sheetName val="CPEVE"/>
      <sheetName val="CFHDS"/>
      <sheetName val="CF_MJ"/>
      <sheetName val="CFCOR"/>
      <sheetName val="CFREG"/>
      <sheetName val="CF1D5"/>
      <sheetName val="Fichmod"/>
      <sheetName val="Paramètres"/>
    </sheetNames>
    <sheetDataSet>
      <sheetData sheetId="0"/>
      <sheetData sheetId="1"/>
      <sheetData sheetId="2">
        <row r="1">
          <cell r="A1" t="str">
            <v>Arbitres</v>
          </cell>
          <cell r="B1" t="str">
            <v>n° lig</v>
          </cell>
          <cell r="C1" t="str">
            <v>lig</v>
          </cell>
          <cell r="D1" t="str">
            <v>Nom</v>
          </cell>
          <cell r="E1" t="str">
            <v>Prénom</v>
          </cell>
          <cell r="F1" t="str">
            <v>N° licence</v>
          </cell>
          <cell r="G1" t="str">
            <v>Adresse</v>
          </cell>
          <cell r="H1" t="str">
            <v>Adresse2</v>
          </cell>
          <cell r="I1" t="str">
            <v>Cospos</v>
          </cell>
          <cell r="J1" t="str">
            <v>Ville</v>
          </cell>
          <cell r="K1" t="str">
            <v>Téldom</v>
          </cell>
          <cell r="L1" t="str">
            <v>Téltrv</v>
          </cell>
          <cell r="M1" t="str">
            <v>Fax</v>
          </cell>
          <cell r="N1" t="str">
            <v>GMS</v>
          </cell>
          <cell r="O1" t="str">
            <v>e-mail</v>
          </cell>
          <cell r="P1" t="str">
            <v>Gr Arb</v>
          </cell>
          <cell r="Q1" t="str">
            <v>Gr JA</v>
          </cell>
        </row>
        <row r="2">
          <cell r="A2" t="str">
            <v>BAJOR János</v>
          </cell>
          <cell r="B2">
            <v>1</v>
          </cell>
          <cell r="C2" t="str">
            <v>RA</v>
          </cell>
          <cell r="D2" t="str">
            <v>BAJOR</v>
          </cell>
          <cell r="E2" t="str">
            <v>János</v>
          </cell>
          <cell r="F2" t="str">
            <v>015335</v>
          </cell>
          <cell r="G2" t="str">
            <v>4 rue du docteur Nodet</v>
          </cell>
          <cell r="H2" t="str">
            <v/>
          </cell>
          <cell r="I2" t="str">
            <v>01000</v>
          </cell>
          <cell r="J2" t="str">
            <v>BOURG EN BRESSE</v>
          </cell>
          <cell r="K2" t="str">
            <v>04.74.21.94.06</v>
          </cell>
          <cell r="L2" t="str">
            <v/>
          </cell>
          <cell r="M2" t="str">
            <v>04.74.21.94.06</v>
          </cell>
          <cell r="N2" t="str">
            <v>06.85.57.35.02</v>
          </cell>
          <cell r="O2" t="str">
            <v>janos.bajor@orange.fr</v>
          </cell>
          <cell r="P2" t="str">
            <v>AI</v>
          </cell>
          <cell r="Q2" t="str">
            <v>JA3</v>
          </cell>
        </row>
        <row r="3">
          <cell r="A3" t="str">
            <v>BOUCHET Dominique</v>
          </cell>
          <cell r="B3">
            <v>1</v>
          </cell>
          <cell r="C3" t="str">
            <v>RA</v>
          </cell>
          <cell r="D3" t="str">
            <v>BOUCHET</v>
          </cell>
          <cell r="E3" t="str">
            <v>Dominique</v>
          </cell>
          <cell r="F3" t="str">
            <v>6919</v>
          </cell>
          <cell r="G3" t="str">
            <v>56 avenue Benoît Launay</v>
          </cell>
          <cell r="H3" t="str">
            <v/>
          </cell>
          <cell r="I3" t="str">
            <v>69290</v>
          </cell>
          <cell r="J3" t="str">
            <v>GREZIEU LA VARENNE</v>
          </cell>
          <cell r="K3" t="str">
            <v>04.78.57.38.38</v>
          </cell>
          <cell r="L3" t="str">
            <v/>
          </cell>
          <cell r="M3" t="str">
            <v>04.78.44.62.08</v>
          </cell>
          <cell r="N3" t="str">
            <v>06.20.03.78.54</v>
          </cell>
          <cell r="O3" t="str">
            <v>sdoume@aliceadsl.fr</v>
          </cell>
          <cell r="P3" t="str">
            <v>AN</v>
          </cell>
          <cell r="Q3" t="str">
            <v>JA3</v>
          </cell>
        </row>
        <row r="4">
          <cell r="A4" t="str">
            <v>CHALET Laurent</v>
          </cell>
          <cell r="B4">
            <v>1</v>
          </cell>
          <cell r="C4" t="str">
            <v>RA</v>
          </cell>
          <cell r="D4" t="str">
            <v>CHALET</v>
          </cell>
          <cell r="E4" t="str">
            <v>Laurent</v>
          </cell>
          <cell r="F4" t="str">
            <v>3820354</v>
          </cell>
          <cell r="G4" t="str">
            <v>29 rue Eugène Leroy</v>
          </cell>
          <cell r="H4" t="str">
            <v/>
          </cell>
          <cell r="I4" t="str">
            <v>38920</v>
          </cell>
          <cell r="J4" t="str">
            <v>CROLLES</v>
          </cell>
          <cell r="K4" t="str">
            <v>04.38.92.12.08</v>
          </cell>
          <cell r="L4" t="str">
            <v/>
          </cell>
          <cell r="M4" t="str">
            <v/>
          </cell>
          <cell r="N4" t="str">
            <v>06.31.07.71.34</v>
          </cell>
          <cell r="O4" t="str">
            <v>chalet.laurent@orange.fr</v>
          </cell>
          <cell r="P4" t="str">
            <v>AN</v>
          </cell>
          <cell r="Q4" t="str">
            <v>JA1</v>
          </cell>
        </row>
        <row r="5">
          <cell r="A5" t="str">
            <v>de HAUTECLOCQUE Donatien</v>
          </cell>
          <cell r="B5">
            <v>1</v>
          </cell>
          <cell r="C5" t="str">
            <v>RA</v>
          </cell>
          <cell r="D5" t="str">
            <v>de HAUTECLOCQUE</v>
          </cell>
          <cell r="E5" t="str">
            <v>Donatien</v>
          </cell>
          <cell r="F5" t="str">
            <v>384611</v>
          </cell>
          <cell r="G5" t="str">
            <v>Les granges de Montcharvet</v>
          </cell>
          <cell r="H5" t="str">
            <v/>
          </cell>
          <cell r="I5" t="str">
            <v>38190</v>
          </cell>
          <cell r="J5" t="str">
            <v>LES ADRETS</v>
          </cell>
          <cell r="K5" t="str">
            <v/>
          </cell>
          <cell r="L5" t="str">
            <v/>
          </cell>
          <cell r="M5" t="str">
            <v>04.76.77.92.37</v>
          </cell>
          <cell r="N5" t="str">
            <v>06.60.54.12.25</v>
          </cell>
          <cell r="O5" t="str">
            <v>dodh@laposte.net</v>
          </cell>
          <cell r="P5" t="str">
            <v>AI</v>
          </cell>
          <cell r="Q5" t="str">
            <v>JAN</v>
          </cell>
        </row>
        <row r="6">
          <cell r="A6" t="str">
            <v>DEVENOGES Olivier</v>
          </cell>
          <cell r="B6">
            <v>1</v>
          </cell>
          <cell r="C6" t="str">
            <v>RA</v>
          </cell>
          <cell r="D6" t="str">
            <v>DEVENOGES</v>
          </cell>
          <cell r="E6" t="str">
            <v>Olivier</v>
          </cell>
          <cell r="F6" t="str">
            <v>7410172</v>
          </cell>
          <cell r="G6" t="str">
            <v>CH de Montagny</v>
          </cell>
          <cell r="H6" t="str">
            <v/>
          </cell>
          <cell r="I6" t="str">
            <v>74930</v>
          </cell>
          <cell r="J6" t="str">
            <v>PERS JUSSY</v>
          </cell>
          <cell r="K6" t="str">
            <v>04.50.85.05.62</v>
          </cell>
          <cell r="L6" t="str">
            <v/>
          </cell>
          <cell r="M6" t="str">
            <v/>
          </cell>
          <cell r="N6" t="str">
            <v/>
          </cell>
          <cell r="O6" t="str">
            <v>jean-pierre.devenoges@wanadoo.fr</v>
          </cell>
          <cell r="P6" t="str">
            <v>AN</v>
          </cell>
          <cell r="Q6" t="str">
            <v>X</v>
          </cell>
        </row>
        <row r="7">
          <cell r="A7" t="str">
            <v>ESTÈVE Jean-Luc</v>
          </cell>
          <cell r="B7">
            <v>1</v>
          </cell>
          <cell r="C7" t="str">
            <v>RA</v>
          </cell>
          <cell r="D7" t="str">
            <v>ESTÈVE</v>
          </cell>
          <cell r="E7" t="str">
            <v>Jean-Luc</v>
          </cell>
          <cell r="F7" t="str">
            <v>319562</v>
          </cell>
          <cell r="G7" t="str">
            <v>23 chemin de Sanzy</v>
          </cell>
          <cell r="H7" t="str">
            <v/>
          </cell>
          <cell r="I7" t="str">
            <v>69230</v>
          </cell>
          <cell r="J7" t="str">
            <v>SAINT GENIS LAVAL</v>
          </cell>
          <cell r="K7" t="str">
            <v>04.78.51.99.70</v>
          </cell>
          <cell r="L7" t="str">
            <v>04.78.45.66.05</v>
          </cell>
          <cell r="M7" t="str">
            <v/>
          </cell>
          <cell r="N7" t="str">
            <v>06.47.63.16.91</v>
          </cell>
          <cell r="O7" t="str">
            <v>jle.69@orange.fr</v>
          </cell>
          <cell r="P7" t="str">
            <v>AN</v>
          </cell>
          <cell r="Q7" t="str">
            <v>JAN</v>
          </cell>
        </row>
        <row r="8">
          <cell r="A8" t="str">
            <v>EVIEUX Emmanuel</v>
          </cell>
          <cell r="B8">
            <v>1</v>
          </cell>
          <cell r="C8" t="str">
            <v>RA</v>
          </cell>
          <cell r="D8" t="str">
            <v>EVIEUX</v>
          </cell>
          <cell r="E8" t="str">
            <v>Emmanuel</v>
          </cell>
          <cell r="F8" t="str">
            <v>389508</v>
          </cell>
          <cell r="G8" t="str">
            <v>47 rue Sacco et Vanzetti</v>
          </cell>
          <cell r="H8" t="str">
            <v/>
          </cell>
          <cell r="I8" t="str">
            <v>38550</v>
          </cell>
          <cell r="J8" t="str">
            <v>ST MAURICE L'EXIL</v>
          </cell>
          <cell r="K8" t="str">
            <v>04.74.86.16.85</v>
          </cell>
          <cell r="L8" t="str">
            <v/>
          </cell>
          <cell r="M8" t="str">
            <v/>
          </cell>
          <cell r="N8" t="str">
            <v>06.12.94.42.37</v>
          </cell>
          <cell r="O8" t="str">
            <v>familly.evieux@orange.fr</v>
          </cell>
          <cell r="P8" t="str">
            <v>AN</v>
          </cell>
          <cell r="Q8" t="str">
            <v>JA3</v>
          </cell>
        </row>
        <row r="9">
          <cell r="A9" t="str">
            <v>GIRARD DIT CALAMAN Loïc</v>
          </cell>
          <cell r="B9">
            <v>1</v>
          </cell>
          <cell r="C9" t="str">
            <v>RA</v>
          </cell>
          <cell r="D9" t="str">
            <v>GIRARD DIT CALAMAN</v>
          </cell>
          <cell r="E9" t="str">
            <v>Loïc</v>
          </cell>
          <cell r="F9" t="str">
            <v>302224</v>
          </cell>
          <cell r="G9" t="str">
            <v>38 rue Chesney</v>
          </cell>
          <cell r="H9" t="str">
            <v/>
          </cell>
          <cell r="I9" t="str">
            <v>74700</v>
          </cell>
          <cell r="J9" t="str">
            <v>SALLANCHES</v>
          </cell>
          <cell r="K9" t="str">
            <v/>
          </cell>
          <cell r="L9" t="str">
            <v/>
          </cell>
          <cell r="M9" t="str">
            <v/>
          </cell>
          <cell r="N9" t="str">
            <v>06.64.64.36.01</v>
          </cell>
          <cell r="O9" t="str">
            <v>loic.girardditcalaman@orange.fr</v>
          </cell>
          <cell r="P9" t="str">
            <v>AN</v>
          </cell>
          <cell r="Q9" t="str">
            <v>JA3</v>
          </cell>
        </row>
        <row r="10">
          <cell r="A10" t="str">
            <v>GIROD Karine</v>
          </cell>
          <cell r="B10">
            <v>1</v>
          </cell>
          <cell r="C10" t="str">
            <v>RA</v>
          </cell>
          <cell r="D10" t="str">
            <v>GIROD</v>
          </cell>
          <cell r="E10" t="str">
            <v>Karine</v>
          </cell>
          <cell r="F10" t="str">
            <v>6924435</v>
          </cell>
          <cell r="G10" t="str">
            <v>La Chanal</v>
          </cell>
          <cell r="H10" t="str">
            <v/>
          </cell>
          <cell r="I10" t="str">
            <v>69640</v>
          </cell>
          <cell r="J10" t="str">
            <v>JARNIOUX</v>
          </cell>
          <cell r="K10" t="str">
            <v>04.74.02.85.46</v>
          </cell>
          <cell r="L10" t="str">
            <v>04.74.02.85.46</v>
          </cell>
          <cell r="M10" t="str">
            <v/>
          </cell>
          <cell r="N10" t="str">
            <v>06.68.48.00.00</v>
          </cell>
          <cell r="O10" t="str">
            <v>girod.karine@orange.fr</v>
          </cell>
          <cell r="P10" t="str">
            <v>AN</v>
          </cell>
          <cell r="Q10" t="str">
            <v>JA3</v>
          </cell>
        </row>
        <row r="11">
          <cell r="A11" t="str">
            <v>MAQUET Fabien</v>
          </cell>
          <cell r="B11">
            <v>1</v>
          </cell>
          <cell r="C11" t="str">
            <v>RA</v>
          </cell>
          <cell r="D11" t="str">
            <v>MAQUET</v>
          </cell>
          <cell r="E11" t="str">
            <v>Fabien</v>
          </cell>
          <cell r="F11" t="str">
            <v>3810377</v>
          </cell>
          <cell r="G11" t="str">
            <v>16 allée des Florentines</v>
          </cell>
          <cell r="H11" t="str">
            <v/>
          </cell>
          <cell r="I11" t="str">
            <v>38240</v>
          </cell>
          <cell r="J11" t="str">
            <v>MEYLAN</v>
          </cell>
          <cell r="K11" t="str">
            <v>04.76.90.09.88</v>
          </cell>
          <cell r="L11" t="str">
            <v/>
          </cell>
          <cell r="M11" t="str">
            <v/>
          </cell>
          <cell r="N11" t="str">
            <v>06.70.31.17.26</v>
          </cell>
          <cell r="O11" t="str">
            <v>fabien.maquet@laposte.net</v>
          </cell>
          <cell r="P11" t="str">
            <v>AN</v>
          </cell>
          <cell r="Q11" t="str">
            <v>JA1</v>
          </cell>
        </row>
        <row r="12">
          <cell r="A12" t="str">
            <v>RAYNAUD Henri</v>
          </cell>
          <cell r="B12">
            <v>1</v>
          </cell>
          <cell r="C12" t="str">
            <v>RA</v>
          </cell>
          <cell r="D12" t="str">
            <v>RAYNAUD</v>
          </cell>
          <cell r="E12" t="str">
            <v>Henri</v>
          </cell>
          <cell r="F12" t="str">
            <v>38486</v>
          </cell>
          <cell r="G12" t="str">
            <v>Le Hameau des Chartreux
6 allée des Primevères</v>
          </cell>
          <cell r="H12" t="str">
            <v/>
          </cell>
          <cell r="I12" t="str">
            <v>38240</v>
          </cell>
          <cell r="J12" t="str">
            <v>MEYLAN</v>
          </cell>
          <cell r="K12" t="str">
            <v>04.76.90.38.30</v>
          </cell>
          <cell r="L12" t="str">
            <v>04.38.12.01.19</v>
          </cell>
          <cell r="M12" t="str">
            <v/>
          </cell>
          <cell r="N12" t="str">
            <v>06.03.02.85.51</v>
          </cell>
          <cell r="O12" t="str">
            <v>hraynaud1@free.fr</v>
          </cell>
          <cell r="P12" t="str">
            <v>AI</v>
          </cell>
          <cell r="Q12" t="str">
            <v>JAHN</v>
          </cell>
        </row>
        <row r="13">
          <cell r="A13" t="str">
            <v>SEGUIN Laurent</v>
          </cell>
          <cell r="B13">
            <v>1</v>
          </cell>
          <cell r="C13" t="str">
            <v>RA</v>
          </cell>
          <cell r="D13" t="str">
            <v>SEGUIN</v>
          </cell>
          <cell r="E13" t="str">
            <v>Laurent</v>
          </cell>
          <cell r="F13" t="str">
            <v>3810851</v>
          </cell>
          <cell r="G13" t="str">
            <v>70 rue du Pavé</v>
          </cell>
          <cell r="H13" t="str">
            <v/>
          </cell>
          <cell r="I13" t="str">
            <v>74540</v>
          </cell>
          <cell r="J13" t="str">
            <v>SAINT FÉLIX</v>
          </cell>
          <cell r="K13" t="str">
            <v/>
          </cell>
          <cell r="L13" t="str">
            <v>06.82.56.61.40</v>
          </cell>
          <cell r="M13" t="str">
            <v/>
          </cell>
          <cell r="N13" t="str">
            <v>06.81.99.10.39</v>
          </cell>
          <cell r="O13" t="str">
            <v>sel90@orange.fr</v>
          </cell>
          <cell r="P13" t="str">
            <v>AN</v>
          </cell>
          <cell r="Q13" t="str">
            <v>JA3</v>
          </cell>
        </row>
        <row r="14">
          <cell r="A14" t="str">
            <v>WILLOT Michèle</v>
          </cell>
          <cell r="B14">
            <v>1</v>
          </cell>
          <cell r="C14" t="str">
            <v>RA</v>
          </cell>
          <cell r="D14" t="str">
            <v>WILLOT</v>
          </cell>
          <cell r="E14" t="str">
            <v>Michèle</v>
          </cell>
          <cell r="F14" t="str">
            <v>212564</v>
          </cell>
          <cell r="G14" t="str">
            <v>"Les Cléments"</v>
          </cell>
          <cell r="H14" t="str">
            <v/>
          </cell>
          <cell r="I14" t="str">
            <v>26300</v>
          </cell>
          <cell r="J14" t="str">
            <v>JAILLANS</v>
          </cell>
          <cell r="K14" t="str">
            <v>04.75.48.83.38</v>
          </cell>
          <cell r="L14" t="str">
            <v>04.76.05.83.90</v>
          </cell>
          <cell r="M14" t="str">
            <v/>
          </cell>
          <cell r="N14" t="str">
            <v>06.10.30.44.95</v>
          </cell>
          <cell r="O14" t="str">
            <v>michele.willot@wanadoo.fr</v>
          </cell>
          <cell r="P14" t="str">
            <v>AN</v>
          </cell>
          <cell r="Q14" t="str">
            <v>JAN</v>
          </cell>
        </row>
        <row r="15">
          <cell r="A15" t="str">
            <v>FRIANT Marc</v>
          </cell>
          <cell r="B15">
            <v>2</v>
          </cell>
          <cell r="C15" t="str">
            <v>AL</v>
          </cell>
          <cell r="D15" t="str">
            <v>FRIANT</v>
          </cell>
          <cell r="E15" t="str">
            <v>Marc</v>
          </cell>
          <cell r="F15" t="str">
            <v>671825</v>
          </cell>
          <cell r="G15" t="str">
            <v>2 rue du Rail</v>
          </cell>
          <cell r="H15" t="str">
            <v/>
          </cell>
          <cell r="I15" t="str">
            <v>67200</v>
          </cell>
          <cell r="J15" t="str">
            <v>STRASBOURG</v>
          </cell>
          <cell r="K15" t="str">
            <v>03.88.28.02.74</v>
          </cell>
          <cell r="L15" t="str">
            <v/>
          </cell>
          <cell r="M15" t="str">
            <v/>
          </cell>
          <cell r="N15" t="str">
            <v>06.79.36.68.07</v>
          </cell>
          <cell r="O15" t="str">
            <v>friant.marc@gmail.com</v>
          </cell>
          <cell r="P15" t="str">
            <v>AN</v>
          </cell>
          <cell r="Q15" t="str">
            <v>JA3</v>
          </cell>
        </row>
        <row r="16">
          <cell r="A16" t="str">
            <v>HOLLÄNDER Astrid</v>
          </cell>
          <cell r="B16">
            <v>2</v>
          </cell>
          <cell r="C16" t="str">
            <v>AL</v>
          </cell>
          <cell r="D16" t="str">
            <v>HOLLÄNDER</v>
          </cell>
          <cell r="E16" t="str">
            <v>Astrid</v>
          </cell>
          <cell r="F16" t="str">
            <v>688426</v>
          </cell>
          <cell r="G16" t="str">
            <v>7 A Grand'rue</v>
          </cell>
          <cell r="H16" t="str">
            <v/>
          </cell>
          <cell r="I16" t="str">
            <v>68320</v>
          </cell>
          <cell r="J16" t="str">
            <v>FORTSCHWIIHR</v>
          </cell>
          <cell r="K16" t="str">
            <v>03.89.49.11.34</v>
          </cell>
          <cell r="L16" t="str">
            <v/>
          </cell>
          <cell r="M16" t="str">
            <v/>
          </cell>
          <cell r="N16" t="str">
            <v>06.50.20.48.66</v>
          </cell>
          <cell r="O16" t="str">
            <v>hollander.astrid@gmail.com</v>
          </cell>
          <cell r="P16" t="str">
            <v>AN</v>
          </cell>
          <cell r="Q16" t="str">
            <v>JA1</v>
          </cell>
        </row>
        <row r="17">
          <cell r="A17" t="str">
            <v>MOCK Jean-Paul</v>
          </cell>
          <cell r="B17">
            <v>2</v>
          </cell>
          <cell r="C17" t="str">
            <v>AL</v>
          </cell>
          <cell r="D17" t="str">
            <v>MOCK</v>
          </cell>
          <cell r="E17" t="str">
            <v>Jean-Paul</v>
          </cell>
          <cell r="F17" t="str">
            <v>67921</v>
          </cell>
          <cell r="G17" t="str">
            <v>22 rue du Hoenheim</v>
          </cell>
          <cell r="H17" t="str">
            <v/>
          </cell>
          <cell r="I17" t="str">
            <v>67300</v>
          </cell>
          <cell r="J17" t="str">
            <v>SCHILTIGHEIM</v>
          </cell>
          <cell r="K17" t="str">
            <v>03.88.33.68.74</v>
          </cell>
          <cell r="L17" t="str">
            <v/>
          </cell>
          <cell r="M17" t="str">
            <v>03.88.33.68.74</v>
          </cell>
          <cell r="N17" t="str">
            <v/>
          </cell>
          <cell r="O17" t="str">
            <v>jpmock@evc.net</v>
          </cell>
          <cell r="P17" t="str">
            <v>AI</v>
          </cell>
          <cell r="Q17" t="str">
            <v>JAN</v>
          </cell>
        </row>
        <row r="18">
          <cell r="A18" t="str">
            <v>SAND Roland</v>
          </cell>
          <cell r="B18">
            <v>2</v>
          </cell>
          <cell r="C18" t="str">
            <v>AL</v>
          </cell>
          <cell r="D18" t="str">
            <v>SAND</v>
          </cell>
          <cell r="E18" t="str">
            <v>Roland</v>
          </cell>
          <cell r="F18" t="str">
            <v>243819</v>
          </cell>
          <cell r="G18" t="str">
            <v>30 rue Principale</v>
          </cell>
          <cell r="H18" t="str">
            <v/>
          </cell>
          <cell r="I18" t="str">
            <v>67290</v>
          </cell>
          <cell r="J18" t="str">
            <v>STRUTH</v>
          </cell>
          <cell r="K18" t="str">
            <v>03.88.01.49.88</v>
          </cell>
          <cell r="L18" t="str">
            <v>09.54.04.40.81</v>
          </cell>
          <cell r="M18" t="str">
            <v/>
          </cell>
          <cell r="N18" t="str">
            <v/>
          </cell>
          <cell r="O18" t="str">
            <v>roland.sand@free.fr</v>
          </cell>
          <cell r="P18" t="str">
            <v>AN</v>
          </cell>
          <cell r="Q18" t="str">
            <v>R.A.</v>
          </cell>
        </row>
        <row r="19">
          <cell r="A19" t="str">
            <v>STOFFEL Corinne</v>
          </cell>
          <cell r="B19">
            <v>2</v>
          </cell>
          <cell r="C19" t="str">
            <v>AL</v>
          </cell>
          <cell r="D19" t="str">
            <v>STOFFEL</v>
          </cell>
          <cell r="E19" t="str">
            <v>Corinne</v>
          </cell>
          <cell r="F19" t="str">
            <v>673217</v>
          </cell>
          <cell r="G19" t="str">
            <v>7 rue du Général Fetter</v>
          </cell>
          <cell r="H19" t="str">
            <v/>
          </cell>
          <cell r="I19" t="str">
            <v>67700</v>
          </cell>
          <cell r="J19" t="str">
            <v>SAVERNE</v>
          </cell>
          <cell r="K19" t="str">
            <v>03.88.03.43.99</v>
          </cell>
          <cell r="L19" t="str">
            <v>03.88.91.13.30</v>
          </cell>
          <cell r="M19" t="str">
            <v>03.88.81.67.42</v>
          </cell>
          <cell r="N19" t="str">
            <v>06.72.69.48.95</v>
          </cell>
          <cell r="O19" t="str">
            <v>corinnestoffel@yahoo.fr</v>
          </cell>
          <cell r="P19" t="str">
            <v>AI</v>
          </cell>
          <cell r="Q19" t="str">
            <v>JA3</v>
          </cell>
        </row>
        <row r="20">
          <cell r="A20" t="str">
            <v>BEYRIS Christian</v>
          </cell>
          <cell r="B20">
            <v>3</v>
          </cell>
          <cell r="C20" t="str">
            <v>AQ</v>
          </cell>
          <cell r="D20" t="str">
            <v>BEYRIS</v>
          </cell>
          <cell r="E20" t="str">
            <v>Christian</v>
          </cell>
          <cell r="F20" t="str">
            <v>4052</v>
          </cell>
          <cell r="G20" t="str">
            <v>6 avenue du 34ème R.I.</v>
          </cell>
          <cell r="H20" t="str">
            <v/>
          </cell>
          <cell r="I20" t="str">
            <v>40990</v>
          </cell>
          <cell r="J20" t="str">
            <v>SAINT-PAUL LÈS DAX</v>
          </cell>
          <cell r="K20" t="str">
            <v>05.58.91.81.58</v>
          </cell>
          <cell r="L20" t="str">
            <v/>
          </cell>
          <cell r="M20" t="str">
            <v>05.58.91.81.58</v>
          </cell>
          <cell r="N20" t="str">
            <v>06.67.40.75.24</v>
          </cell>
          <cell r="O20" t="str">
            <v>christian.beyris@orange.fr</v>
          </cell>
          <cell r="P20" t="str">
            <v>AI</v>
          </cell>
          <cell r="Q20" t="str">
            <v>JAN</v>
          </cell>
        </row>
        <row r="21">
          <cell r="A21" t="str">
            <v>BONITEAU Patrice</v>
          </cell>
          <cell r="B21">
            <v>3</v>
          </cell>
          <cell r="C21" t="str">
            <v>AQ</v>
          </cell>
          <cell r="D21" t="str">
            <v>BONITEAU</v>
          </cell>
          <cell r="E21" t="str">
            <v>Patrice</v>
          </cell>
          <cell r="F21" t="str">
            <v>471534</v>
          </cell>
          <cell r="G21" t="str">
            <v>14 rue Pablo Picasso</v>
          </cell>
          <cell r="H21" t="str">
            <v/>
          </cell>
          <cell r="I21" t="str">
            <v>47300</v>
          </cell>
          <cell r="J21" t="str">
            <v>VILLENEUVE SUR LOT</v>
          </cell>
          <cell r="K21" t="str">
            <v>05.53.36.76.83</v>
          </cell>
          <cell r="L21" t="str">
            <v/>
          </cell>
          <cell r="M21" t="str">
            <v/>
          </cell>
          <cell r="N21" t="str">
            <v>06.11.75.25.39</v>
          </cell>
          <cell r="O21" t="str">
            <v>patriceboniteau@gmail.com</v>
          </cell>
          <cell r="P21" t="str">
            <v>AN</v>
          </cell>
          <cell r="Q21" t="str">
            <v>JA3</v>
          </cell>
        </row>
        <row r="22">
          <cell r="A22" t="str">
            <v>DELETANG Pierre</v>
          </cell>
          <cell r="B22">
            <v>3</v>
          </cell>
          <cell r="C22" t="str">
            <v>AQ</v>
          </cell>
          <cell r="D22" t="str">
            <v>DELETANG</v>
          </cell>
          <cell r="E22" t="str">
            <v>Pierre</v>
          </cell>
          <cell r="F22" t="str">
            <v>3318631</v>
          </cell>
          <cell r="G22" t="str">
            <v>19 rue de Normandie</v>
          </cell>
          <cell r="H22" t="str">
            <v/>
          </cell>
          <cell r="I22" t="str">
            <v>33370</v>
          </cell>
          <cell r="J22" t="str">
            <v>ARTIGUES PRÈS BORDEAUX</v>
          </cell>
          <cell r="K22" t="str">
            <v>05.56.40.89.37</v>
          </cell>
          <cell r="L22" t="str">
            <v/>
          </cell>
          <cell r="M22" t="str">
            <v/>
          </cell>
          <cell r="N22" t="str">
            <v>06.64.49.66.04</v>
          </cell>
          <cell r="O22" t="str">
            <v>pierre.deletang@gmail.com</v>
          </cell>
          <cell r="P22" t="str">
            <v>AN</v>
          </cell>
          <cell r="Q22" t="str">
            <v>JA2</v>
          </cell>
        </row>
        <row r="23">
          <cell r="A23" t="str">
            <v>DEVILLE Jean-Pierre</v>
          </cell>
          <cell r="B23">
            <v>3</v>
          </cell>
          <cell r="C23" t="str">
            <v>AQ</v>
          </cell>
          <cell r="D23" t="str">
            <v>DEVILLE</v>
          </cell>
          <cell r="E23" t="str">
            <v>Jean-Pierre</v>
          </cell>
          <cell r="F23" t="str">
            <v>402214</v>
          </cell>
          <cell r="G23" t="str">
            <v>244 avenue de Cronstadt</v>
          </cell>
          <cell r="H23" t="str">
            <v/>
          </cell>
          <cell r="I23" t="str">
            <v>40000</v>
          </cell>
          <cell r="J23" t="str">
            <v>MONT DE MARSAN</v>
          </cell>
          <cell r="K23" t="str">
            <v>05.58.75.86.97</v>
          </cell>
          <cell r="L23" t="str">
            <v/>
          </cell>
          <cell r="M23" t="str">
            <v/>
          </cell>
          <cell r="N23" t="str">
            <v>06.64.69.06.64</v>
          </cell>
          <cell r="O23" t="str">
            <v>jp.deville@free.fr</v>
          </cell>
          <cell r="P23" t="str">
            <v>AI</v>
          </cell>
          <cell r="Q23" t="str">
            <v>JAN</v>
          </cell>
        </row>
        <row r="24">
          <cell r="A24" t="str">
            <v>DUMAS Jean-Paul</v>
          </cell>
          <cell r="B24">
            <v>3</v>
          </cell>
          <cell r="C24" t="str">
            <v>AQ</v>
          </cell>
          <cell r="D24" t="str">
            <v>DUMAS</v>
          </cell>
          <cell r="E24" t="str">
            <v>Jean-Paul</v>
          </cell>
          <cell r="F24" t="str">
            <v>337829</v>
          </cell>
          <cell r="G24" t="str">
            <v>6 rue Bonnaous</v>
          </cell>
          <cell r="H24" t="str">
            <v/>
          </cell>
          <cell r="I24" t="str">
            <v>33110</v>
          </cell>
          <cell r="J24" t="str">
            <v>LE BOUSCAT</v>
          </cell>
          <cell r="K24" t="str">
            <v>05.56.08.78.59</v>
          </cell>
          <cell r="L24" t="str">
            <v>06.85.43.98.38</v>
          </cell>
          <cell r="M24" t="str">
            <v/>
          </cell>
          <cell r="N24" t="str">
            <v>06.72.02.56.32</v>
          </cell>
          <cell r="O24" t="str">
            <v>jp.dumas33@orange.fr</v>
          </cell>
          <cell r="P24" t="str">
            <v>AN</v>
          </cell>
          <cell r="Q24" t="str">
            <v>JA3</v>
          </cell>
        </row>
        <row r="25">
          <cell r="A25" t="str">
            <v>DUMONT Daniel</v>
          </cell>
          <cell r="B25">
            <v>3</v>
          </cell>
          <cell r="C25" t="str">
            <v>AQ</v>
          </cell>
          <cell r="D25" t="str">
            <v>DUMONT</v>
          </cell>
          <cell r="E25" t="str">
            <v>Daniel</v>
          </cell>
          <cell r="F25" t="str">
            <v>6919</v>
          </cell>
          <cell r="G25" t="str">
            <v>Villa Lagunenzat
Chemin Harriague</v>
          </cell>
          <cell r="H25" t="str">
            <v/>
          </cell>
          <cell r="I25" t="str">
            <v>64210</v>
          </cell>
          <cell r="J25" t="str">
            <v>ARBONNE</v>
          </cell>
          <cell r="K25" t="str">
            <v>05.59.41.84.11</v>
          </cell>
          <cell r="L25" t="str">
            <v/>
          </cell>
          <cell r="M25" t="str">
            <v/>
          </cell>
          <cell r="N25" t="str">
            <v>06.62.86.89.46</v>
          </cell>
          <cell r="O25" t="str">
            <v>ddumont64@cegetel.net</v>
          </cell>
          <cell r="P25" t="str">
            <v>AN</v>
          </cell>
          <cell r="Q25" t="str">
            <v>JA1</v>
          </cell>
        </row>
        <row r="26">
          <cell r="A26" t="str">
            <v>ECHEVERRIA José</v>
          </cell>
          <cell r="B26">
            <v>3</v>
          </cell>
          <cell r="C26" t="str">
            <v>AQ</v>
          </cell>
          <cell r="D26" t="str">
            <v>ECHEVERRIA</v>
          </cell>
          <cell r="E26" t="str">
            <v>José</v>
          </cell>
          <cell r="F26" t="str">
            <v>6438</v>
          </cell>
          <cell r="G26" t="str">
            <v>rue Santa Catalina - 5 - 5E</v>
          </cell>
          <cell r="H26" t="str">
            <v/>
          </cell>
          <cell r="I26" t="str">
            <v>20004</v>
          </cell>
          <cell r="J26" t="str">
            <v>SAN SEBASTIAN</v>
          </cell>
          <cell r="K26" t="str">
            <v>0034943427496</v>
          </cell>
          <cell r="L26" t="str">
            <v/>
          </cell>
          <cell r="M26" t="str">
            <v/>
          </cell>
          <cell r="N26" t="str">
            <v/>
          </cell>
          <cell r="O26" t="str">
            <v>jaeugzer@hotmail.com</v>
          </cell>
          <cell r="P26" t="str">
            <v>AN</v>
          </cell>
          <cell r="Q26" t="str">
            <v>JA3</v>
          </cell>
        </row>
        <row r="27">
          <cell r="A27" t="str">
            <v>GARÇON Gilles</v>
          </cell>
          <cell r="B27">
            <v>3</v>
          </cell>
          <cell r="C27" t="str">
            <v>AQ</v>
          </cell>
          <cell r="D27" t="str">
            <v>GARÇON</v>
          </cell>
          <cell r="E27" t="str">
            <v>Gilles</v>
          </cell>
          <cell r="F27" t="str">
            <v>33683</v>
          </cell>
          <cell r="G27" t="str">
            <v>Villa "Nanou"
Route de Paulin Pangaste 8</v>
          </cell>
          <cell r="H27" t="str">
            <v/>
          </cell>
          <cell r="I27" t="str">
            <v>33720</v>
          </cell>
          <cell r="J27" t="str">
            <v>BUDOS</v>
          </cell>
          <cell r="K27" t="str">
            <v>05.56.62.52.71</v>
          </cell>
          <cell r="L27" t="str">
            <v/>
          </cell>
          <cell r="M27" t="str">
            <v>05.56.62.52.71</v>
          </cell>
          <cell r="N27" t="str">
            <v>06.89.55.03.54</v>
          </cell>
          <cell r="O27" t="str">
            <v>gg.budos@hotmail.fr</v>
          </cell>
          <cell r="P27" t="str">
            <v>AN</v>
          </cell>
          <cell r="Q27" t="str">
            <v>JA3</v>
          </cell>
        </row>
        <row r="28">
          <cell r="A28" t="str">
            <v>GLORIEUX Benoît</v>
          </cell>
          <cell r="B28">
            <v>3</v>
          </cell>
          <cell r="C28" t="str">
            <v>AQ</v>
          </cell>
          <cell r="D28" t="str">
            <v>GLORIEUX</v>
          </cell>
          <cell r="E28" t="str">
            <v>Benoît</v>
          </cell>
          <cell r="F28" t="str">
            <v>663341</v>
          </cell>
          <cell r="G28" t="str">
            <v>3 rue des Bouleaux</v>
          </cell>
          <cell r="H28" t="str">
            <v/>
          </cell>
          <cell r="I28" t="str">
            <v>33600</v>
          </cell>
          <cell r="J28" t="str">
            <v>PESSAC</v>
          </cell>
          <cell r="K28" t="str">
            <v>09.52.66.09.96</v>
          </cell>
          <cell r="L28" t="str">
            <v/>
          </cell>
          <cell r="M28" t="str">
            <v/>
          </cell>
          <cell r="N28" t="str">
            <v>06.04.44.68.85</v>
          </cell>
          <cell r="O28" t="str">
            <v>benglor@yahoo.fr</v>
          </cell>
          <cell r="P28" t="str">
            <v>AN</v>
          </cell>
          <cell r="Q28" t="str">
            <v>JA3</v>
          </cell>
        </row>
        <row r="29">
          <cell r="A29" t="str">
            <v>GRANGE Benoît</v>
          </cell>
          <cell r="B29">
            <v>3</v>
          </cell>
          <cell r="C29" t="str">
            <v>AQ</v>
          </cell>
          <cell r="D29" t="str">
            <v>GRANGE</v>
          </cell>
          <cell r="E29" t="str">
            <v>Benoît</v>
          </cell>
          <cell r="F29" t="str">
            <v>3329945</v>
          </cell>
          <cell r="G29" t="str">
            <v>Rés. du Pontet - Bât."Les Bruyères" - E6 - Appt. 34 B
10 avenue du Pontet</v>
          </cell>
          <cell r="I29" t="str">
            <v>33600</v>
          </cell>
          <cell r="J29" t="str">
            <v>PESSAC</v>
          </cell>
          <cell r="K29" t="str">
            <v/>
          </cell>
          <cell r="L29" t="str">
            <v/>
          </cell>
          <cell r="M29" t="str">
            <v/>
          </cell>
          <cell r="N29" t="str">
            <v>06.63.78.37.35</v>
          </cell>
          <cell r="O29" t="str">
            <v>bengr66@hotmail.com</v>
          </cell>
          <cell r="P29" t="str">
            <v>AN</v>
          </cell>
          <cell r="Q29" t="str">
            <v>JA3</v>
          </cell>
        </row>
        <row r="30">
          <cell r="A30" t="str">
            <v>JOCHUM Claude</v>
          </cell>
          <cell r="B30">
            <v>3</v>
          </cell>
          <cell r="C30" t="str">
            <v>AQ</v>
          </cell>
          <cell r="D30" t="str">
            <v>JOCHUM</v>
          </cell>
          <cell r="E30" t="str">
            <v>Claude</v>
          </cell>
          <cell r="F30" t="str">
            <v>4069</v>
          </cell>
          <cell r="G30" t="str">
            <v>Résidence du Tursan - C 21
61 Avenue Victor Hugo</v>
          </cell>
          <cell r="H30" t="str">
            <v/>
          </cell>
          <cell r="I30" t="str">
            <v>40100</v>
          </cell>
          <cell r="J30" t="str">
            <v>DAX</v>
          </cell>
          <cell r="K30" t="str">
            <v>05.58.74.64.46</v>
          </cell>
          <cell r="L30" t="str">
            <v/>
          </cell>
          <cell r="M30" t="str">
            <v>05.58.74.64.46</v>
          </cell>
          <cell r="N30" t="str">
            <v/>
          </cell>
          <cell r="O30" t="str">
            <v>claude.jochum@free.fr</v>
          </cell>
          <cell r="P30" t="str">
            <v>AN</v>
          </cell>
          <cell r="Q30" t="str">
            <v>JA2</v>
          </cell>
        </row>
        <row r="31">
          <cell r="A31" t="str">
            <v>JOUETTE Patrice</v>
          </cell>
          <cell r="B31">
            <v>3</v>
          </cell>
          <cell r="C31" t="str">
            <v>AQ</v>
          </cell>
          <cell r="D31" t="str">
            <v>JOUETTE</v>
          </cell>
          <cell r="E31" t="str">
            <v>Patrice</v>
          </cell>
          <cell r="F31" t="str">
            <v>3319098</v>
          </cell>
          <cell r="G31" t="str">
            <v>21 avenue Bellevue</v>
          </cell>
          <cell r="H31" t="str">
            <v/>
          </cell>
          <cell r="I31" t="str">
            <v>33650</v>
          </cell>
          <cell r="J31" t="str">
            <v>LA BRÈDE</v>
          </cell>
          <cell r="K31" t="str">
            <v/>
          </cell>
          <cell r="L31" t="str">
            <v/>
          </cell>
          <cell r="M31" t="str">
            <v/>
          </cell>
          <cell r="N31" t="str">
            <v>06.83.44.86.99</v>
          </cell>
          <cell r="O31" t="str">
            <v>pjouette@wanadoo.fr</v>
          </cell>
          <cell r="P31" t="str">
            <v>AN</v>
          </cell>
          <cell r="Q31" t="str">
            <v>JA3</v>
          </cell>
        </row>
        <row r="32">
          <cell r="A32" t="str">
            <v>LACHOQUE Gérard</v>
          </cell>
          <cell r="B32">
            <v>3</v>
          </cell>
          <cell r="C32" t="str">
            <v>AQ</v>
          </cell>
          <cell r="D32" t="str">
            <v>LACHOQUE</v>
          </cell>
          <cell r="E32" t="str">
            <v>Gérard</v>
          </cell>
          <cell r="F32" t="str">
            <v>9744941</v>
          </cell>
          <cell r="G32" t="str">
            <v>35 rue Pierre Mansancal</v>
          </cell>
          <cell r="H32" t="str">
            <v/>
          </cell>
          <cell r="I32" t="str">
            <v>47420</v>
          </cell>
          <cell r="J32" t="str">
            <v>HOUEILLÈS</v>
          </cell>
          <cell r="K32" t="str">
            <v>05.53.89.11.23</v>
          </cell>
          <cell r="L32" t="str">
            <v/>
          </cell>
          <cell r="M32" t="str">
            <v/>
          </cell>
          <cell r="N32" t="str">
            <v>06.15.49.52.73</v>
          </cell>
          <cell r="O32" t="str">
            <v>glachoque@laposte.net</v>
          </cell>
          <cell r="P32" t="str">
            <v>AN</v>
          </cell>
          <cell r="Q32" t="str">
            <v>JA3</v>
          </cell>
        </row>
        <row r="33">
          <cell r="A33" t="str">
            <v>MENANT Christian</v>
          </cell>
          <cell r="B33">
            <v>3</v>
          </cell>
          <cell r="C33" t="str">
            <v>AQ</v>
          </cell>
          <cell r="D33" t="str">
            <v>MENANT</v>
          </cell>
          <cell r="E33" t="str">
            <v>Christian</v>
          </cell>
          <cell r="F33" t="str">
            <v>331161</v>
          </cell>
          <cell r="G33" t="str">
            <v>7 allée du Houx</v>
          </cell>
          <cell r="H33" t="str">
            <v/>
          </cell>
          <cell r="I33" t="str">
            <v>33260</v>
          </cell>
          <cell r="J33" t="str">
            <v>LA TESTE DE BUCH</v>
          </cell>
          <cell r="K33" t="str">
            <v>05.56.54.17.90</v>
          </cell>
          <cell r="L33" t="str">
            <v/>
          </cell>
          <cell r="M33" t="str">
            <v/>
          </cell>
          <cell r="N33" t="str">
            <v>06.85.09.70.04</v>
          </cell>
          <cell r="O33" t="str">
            <v>christian.menant@orange.fr</v>
          </cell>
          <cell r="P33" t="str">
            <v>AI</v>
          </cell>
          <cell r="Q33" t="str">
            <v>JAN</v>
          </cell>
        </row>
        <row r="34">
          <cell r="A34" t="str">
            <v>RUIZ Bruno</v>
          </cell>
          <cell r="B34">
            <v>3</v>
          </cell>
          <cell r="C34" t="str">
            <v>AQ</v>
          </cell>
          <cell r="D34" t="str">
            <v>RUIZ</v>
          </cell>
          <cell r="E34" t="str">
            <v>Bruno</v>
          </cell>
          <cell r="F34" t="str">
            <v>331197</v>
          </cell>
          <cell r="G34" t="str">
            <v>8 ter impasse Jean Bouin</v>
          </cell>
          <cell r="H34" t="str">
            <v/>
          </cell>
          <cell r="I34" t="str">
            <v>33700</v>
          </cell>
          <cell r="J34" t="str">
            <v>MÉRIGNAC</v>
          </cell>
          <cell r="K34" t="str">
            <v>05.56.97.36.15</v>
          </cell>
          <cell r="L34" t="str">
            <v/>
          </cell>
          <cell r="M34" t="str">
            <v/>
          </cell>
          <cell r="N34" t="str">
            <v>06.11.02.77.01</v>
          </cell>
          <cell r="O34" t="str">
            <v>bruno.ruiz@libertysurf.fr</v>
          </cell>
          <cell r="P34" t="str">
            <v>AN</v>
          </cell>
          <cell r="Q34" t="str">
            <v>JA1</v>
          </cell>
        </row>
        <row r="35">
          <cell r="A35" t="str">
            <v>AGUESSE Michel</v>
          </cell>
          <cell r="B35">
            <v>4</v>
          </cell>
          <cell r="C35" t="str">
            <v>PL</v>
          </cell>
          <cell r="D35" t="str">
            <v>AGUESSE</v>
          </cell>
          <cell r="E35" t="str">
            <v>Michel</v>
          </cell>
          <cell r="F35" t="str">
            <v>44663</v>
          </cell>
          <cell r="G35" t="str">
            <v>3 rue de l'Ile de France</v>
          </cell>
          <cell r="H35" t="str">
            <v/>
          </cell>
          <cell r="I35" t="str">
            <v>44115</v>
          </cell>
          <cell r="J35" t="str">
            <v>BASSE GOULAINE</v>
          </cell>
          <cell r="K35" t="str">
            <v>02.40.03.55.92</v>
          </cell>
          <cell r="L35" t="str">
            <v>02.40.33.86.81</v>
          </cell>
          <cell r="M35" t="str">
            <v>02.40.03.55.92</v>
          </cell>
          <cell r="N35" t="str">
            <v>06.98.26.03.90</v>
          </cell>
          <cell r="O35" t="str">
            <v>michelaguesse@free.fr</v>
          </cell>
          <cell r="P35" t="str">
            <v>AI</v>
          </cell>
          <cell r="Q35" t="str">
            <v>JAN</v>
          </cell>
        </row>
        <row r="36">
          <cell r="A36" t="str">
            <v>AHÉE Romain</v>
          </cell>
          <cell r="B36">
            <v>4</v>
          </cell>
          <cell r="C36" t="str">
            <v>PL</v>
          </cell>
          <cell r="D36" t="str">
            <v>AHÉE</v>
          </cell>
          <cell r="E36" t="str">
            <v>Romain</v>
          </cell>
          <cell r="F36" t="str">
            <v>4421680</v>
          </cell>
          <cell r="G36" t="str">
            <v>4 rue François Evellin</v>
          </cell>
          <cell r="H36" t="str">
            <v/>
          </cell>
          <cell r="I36" t="str">
            <v>44000</v>
          </cell>
          <cell r="J36" t="str">
            <v>NANTES</v>
          </cell>
          <cell r="K36" t="str">
            <v/>
          </cell>
          <cell r="L36" t="str">
            <v/>
          </cell>
          <cell r="M36" t="str">
            <v/>
          </cell>
          <cell r="N36" t="str">
            <v>06.74.19.94.35</v>
          </cell>
          <cell r="O36" t="str">
            <v>elromarin@hotmail.fr</v>
          </cell>
          <cell r="P36" t="str">
            <v>AN</v>
          </cell>
          <cell r="Q36" t="str">
            <v>JA1</v>
          </cell>
        </row>
        <row r="37">
          <cell r="A37" t="str">
            <v>AUBUSSON Jean-Pierre</v>
          </cell>
          <cell r="B37">
            <v>4</v>
          </cell>
          <cell r="C37" t="str">
            <v>PL</v>
          </cell>
          <cell r="D37" t="str">
            <v>AUBUSSON</v>
          </cell>
          <cell r="E37" t="str">
            <v>Jean-Pierre</v>
          </cell>
          <cell r="F37" t="str">
            <v>85522</v>
          </cell>
          <cell r="G37" t="str">
            <v>36 rue Edouard Manet</v>
          </cell>
          <cell r="H37" t="str">
            <v/>
          </cell>
          <cell r="I37" t="str">
            <v>85000</v>
          </cell>
          <cell r="J37" t="str">
            <v>LA ROCHE SUR YON</v>
          </cell>
          <cell r="K37" t="str">
            <v>02.51.37.51.05</v>
          </cell>
          <cell r="L37" t="str">
            <v/>
          </cell>
          <cell r="M37" t="str">
            <v/>
          </cell>
          <cell r="N37" t="str">
            <v>06.70.80.75.52</v>
          </cell>
          <cell r="O37" t="str">
            <v>jeanpierre.aubusson@free.fr</v>
          </cell>
          <cell r="P37" t="str">
            <v>AI</v>
          </cell>
          <cell r="Q37" t="str">
            <v>JAN</v>
          </cell>
        </row>
        <row r="38">
          <cell r="A38" t="str">
            <v>BAILLY Bruno</v>
          </cell>
          <cell r="B38">
            <v>4</v>
          </cell>
          <cell r="C38" t="str">
            <v>PL</v>
          </cell>
          <cell r="D38" t="str">
            <v>BAILLY</v>
          </cell>
          <cell r="E38" t="str">
            <v>Bruno</v>
          </cell>
          <cell r="F38" t="str">
            <v>4429881</v>
          </cell>
          <cell r="G38" t="str">
            <v>15 square de la Parcheminerie</v>
          </cell>
          <cell r="H38" t="str">
            <v/>
          </cell>
          <cell r="I38" t="str">
            <v>44470</v>
          </cell>
          <cell r="J38" t="str">
            <v>CARQUEFOU</v>
          </cell>
          <cell r="K38" t="str">
            <v>02.51.13.94.84</v>
          </cell>
          <cell r="L38" t="str">
            <v/>
          </cell>
          <cell r="M38" t="str">
            <v/>
          </cell>
          <cell r="N38" t="str">
            <v>06.24.69.13.44</v>
          </cell>
          <cell r="O38" t="str">
            <v>baillybruno@gmail.com</v>
          </cell>
          <cell r="P38" t="str">
            <v>AN</v>
          </cell>
          <cell r="Q38" t="str">
            <v>JA1</v>
          </cell>
        </row>
        <row r="39">
          <cell r="A39" t="str">
            <v>BARRAUD Jacques</v>
          </cell>
          <cell r="B39">
            <v>4</v>
          </cell>
          <cell r="C39" t="str">
            <v>PL</v>
          </cell>
          <cell r="D39" t="str">
            <v>BARRAUD</v>
          </cell>
          <cell r="E39" t="str">
            <v>Jacques</v>
          </cell>
          <cell r="F39" t="str">
            <v>442306</v>
          </cell>
          <cell r="G39" t="str">
            <v>9 avenue des Peupliers</v>
          </cell>
          <cell r="H39" t="str">
            <v/>
          </cell>
          <cell r="I39" t="str">
            <v>44850</v>
          </cell>
          <cell r="J39" t="str">
            <v>LIGNÉ</v>
          </cell>
          <cell r="K39" t="str">
            <v>02.40.77.03.63</v>
          </cell>
          <cell r="L39" t="str">
            <v/>
          </cell>
          <cell r="M39" t="str">
            <v/>
          </cell>
          <cell r="N39" t="str">
            <v>06.88.18.76.05</v>
          </cell>
          <cell r="O39" t="str">
            <v>jabarraud@wanadoo.fr</v>
          </cell>
          <cell r="P39" t="str">
            <v>AI</v>
          </cell>
          <cell r="Q39" t="str">
            <v>JAN</v>
          </cell>
        </row>
        <row r="40">
          <cell r="A40" t="str">
            <v>BOBILLOT Philippe</v>
          </cell>
          <cell r="B40">
            <v>4</v>
          </cell>
          <cell r="C40" t="str">
            <v>PL</v>
          </cell>
          <cell r="D40" t="str">
            <v>BOBILLOT</v>
          </cell>
          <cell r="E40" t="str">
            <v>Philippe</v>
          </cell>
          <cell r="F40" t="str">
            <v>725812</v>
          </cell>
          <cell r="G40" t="str">
            <v>9 rue des Ecoles</v>
          </cell>
          <cell r="H40" t="str">
            <v/>
          </cell>
          <cell r="I40" t="str">
            <v>72230</v>
          </cell>
          <cell r="J40" t="str">
            <v>ARNAGE</v>
          </cell>
          <cell r="K40" t="str">
            <v>02.43.28.65.67</v>
          </cell>
          <cell r="L40" t="str">
            <v/>
          </cell>
          <cell r="M40" t="str">
            <v/>
          </cell>
          <cell r="N40" t="str">
            <v>06.82.05.94.30</v>
          </cell>
          <cell r="O40" t="str">
            <v>philippebobillot@neuf.fr</v>
          </cell>
          <cell r="P40" t="str">
            <v>AN</v>
          </cell>
          <cell r="Q40" t="str">
            <v>JA2</v>
          </cell>
        </row>
        <row r="41">
          <cell r="A41" t="str">
            <v>CHAILLOU Joël</v>
          </cell>
          <cell r="B41">
            <v>4</v>
          </cell>
          <cell r="C41" t="str">
            <v>PL</v>
          </cell>
          <cell r="D41" t="str">
            <v>CHAILLOU</v>
          </cell>
          <cell r="E41" t="str">
            <v>Joël</v>
          </cell>
          <cell r="F41" t="str">
            <v>9765209</v>
          </cell>
          <cell r="G41" t="str">
            <v>15 rue Lansier</v>
          </cell>
          <cell r="H41" t="str">
            <v/>
          </cell>
          <cell r="I41" t="str">
            <v>85000</v>
          </cell>
          <cell r="J41" t="str">
            <v>LA ROCHE SUR YON</v>
          </cell>
          <cell r="K41" t="str">
            <v>02.51.40.02.18</v>
          </cell>
          <cell r="L41" t="str">
            <v/>
          </cell>
          <cell r="M41" t="str">
            <v/>
          </cell>
          <cell r="N41" t="str">
            <v>06.13.20.06.31</v>
          </cell>
          <cell r="O41" t="str">
            <v>joel.chaillou@wanadoo.fr</v>
          </cell>
          <cell r="P41" t="str">
            <v>AI</v>
          </cell>
          <cell r="Q41" t="str">
            <v>JAN</v>
          </cell>
        </row>
        <row r="42">
          <cell r="A42" t="str">
            <v>COQUEREAU Hubert</v>
          </cell>
          <cell r="B42">
            <v>4</v>
          </cell>
          <cell r="C42" t="str">
            <v>PL</v>
          </cell>
          <cell r="D42" t="str">
            <v>COQUEREAU</v>
          </cell>
          <cell r="E42" t="str">
            <v>Hubert</v>
          </cell>
          <cell r="F42" t="str">
            <v>4914697</v>
          </cell>
          <cell r="G42" t="str">
            <v>25 rue Louis Joubert</v>
          </cell>
          <cell r="H42" t="str">
            <v/>
          </cell>
          <cell r="I42" t="str">
            <v>49170</v>
          </cell>
          <cell r="J42" t="str">
            <v>ST GEORGES SUR LOIRE</v>
          </cell>
          <cell r="K42" t="str">
            <v>02.41.39.12.44</v>
          </cell>
          <cell r="L42" t="str">
            <v/>
          </cell>
          <cell r="M42" t="str">
            <v/>
          </cell>
          <cell r="N42" t="str">
            <v>06.24.45.69.85</v>
          </cell>
          <cell r="O42" t="str">
            <v>cocotte.minute@voila.fr</v>
          </cell>
          <cell r="P42" t="str">
            <v>AN</v>
          </cell>
          <cell r="Q42" t="str">
            <v>X</v>
          </cell>
        </row>
        <row r="43">
          <cell r="A43" t="str">
            <v>COUGNAUD Dominique</v>
          </cell>
          <cell r="B43">
            <v>4</v>
          </cell>
          <cell r="C43" t="str">
            <v>PL</v>
          </cell>
          <cell r="D43" t="str">
            <v>COUGNAUD</v>
          </cell>
          <cell r="E43" t="str">
            <v>Dominique</v>
          </cell>
          <cell r="F43" t="str">
            <v>4921339</v>
          </cell>
          <cell r="G43" t="str">
            <v>2 rue des Rivaudières</v>
          </cell>
          <cell r="H43" t="str">
            <v/>
          </cell>
          <cell r="I43" t="str">
            <v>44115</v>
          </cell>
          <cell r="J43" t="str">
            <v>BASSE-GOULAINE</v>
          </cell>
          <cell r="K43" t="str">
            <v>07.70.48.75.26</v>
          </cell>
          <cell r="L43" t="str">
            <v/>
          </cell>
          <cell r="M43" t="str">
            <v/>
          </cell>
          <cell r="N43" t="str">
            <v>06.13.37.25.14</v>
          </cell>
          <cell r="O43" t="str">
            <v>cougnaud@club-internet.fr</v>
          </cell>
          <cell r="P43" t="str">
            <v>AI</v>
          </cell>
          <cell r="Q43" t="str">
            <v>JAN</v>
          </cell>
        </row>
        <row r="44">
          <cell r="A44" t="str">
            <v>DAVID Christian</v>
          </cell>
          <cell r="B44">
            <v>4</v>
          </cell>
          <cell r="C44" t="str">
            <v>PL</v>
          </cell>
          <cell r="D44" t="str">
            <v>DAVID</v>
          </cell>
          <cell r="E44" t="str">
            <v>Christian</v>
          </cell>
          <cell r="F44" t="str">
            <v>442521</v>
          </cell>
          <cell r="G44" t="str">
            <v>29 rue du Petit Chassay</v>
          </cell>
          <cell r="H44" t="str">
            <v/>
          </cell>
          <cell r="I44" t="str">
            <v>44980</v>
          </cell>
          <cell r="J44" t="str">
            <v>SAINTE-LUCE SUR LOIRE</v>
          </cell>
          <cell r="K44" t="str">
            <v>02.40.25.92.02</v>
          </cell>
          <cell r="L44" t="str">
            <v>02.40.12.95.67</v>
          </cell>
          <cell r="M44" t="str">
            <v/>
          </cell>
          <cell r="N44" t="str">
            <v>06.73.90.09.39</v>
          </cell>
          <cell r="O44" t="str">
            <v>cjdavid@wanadoo.fr</v>
          </cell>
          <cell r="P44" t="str">
            <v>AI</v>
          </cell>
          <cell r="Q44" t="str">
            <v>JA3</v>
          </cell>
        </row>
        <row r="45">
          <cell r="A45" t="str">
            <v>DAVID Ludovic</v>
          </cell>
          <cell r="B45">
            <v>4</v>
          </cell>
          <cell r="C45" t="str">
            <v>PL</v>
          </cell>
          <cell r="D45" t="str">
            <v>DAVID</v>
          </cell>
          <cell r="E45" t="str">
            <v>Ludovic</v>
          </cell>
          <cell r="F45" t="str">
            <v>3411267</v>
          </cell>
          <cell r="G45" t="str">
            <v>22 rue de l'Avenir</v>
          </cell>
          <cell r="H45" t="str">
            <v/>
          </cell>
          <cell r="I45" t="str">
            <v>85200</v>
          </cell>
          <cell r="J45" t="str">
            <v>MONTREUIL</v>
          </cell>
          <cell r="K45" t="str">
            <v/>
          </cell>
          <cell r="L45" t="str">
            <v/>
          </cell>
          <cell r="M45" t="str">
            <v/>
          </cell>
          <cell r="N45" t="str">
            <v>06.83.03.37.86</v>
          </cell>
          <cell r="O45" t="str">
            <v>ludodavid.jess@sfr.fr</v>
          </cell>
          <cell r="P45" t="str">
            <v>AN</v>
          </cell>
          <cell r="Q45" t="str">
            <v>JA3</v>
          </cell>
        </row>
        <row r="46">
          <cell r="A46" t="str">
            <v>DENECHERE Jean-Luc</v>
          </cell>
          <cell r="B46">
            <v>4</v>
          </cell>
          <cell r="C46" t="str">
            <v>PL</v>
          </cell>
          <cell r="D46" t="str">
            <v>DENECHERE</v>
          </cell>
          <cell r="E46" t="str">
            <v>Jean-Luc</v>
          </cell>
          <cell r="F46" t="str">
            <v>494503</v>
          </cell>
          <cell r="G46" t="str">
            <v>526 route de l'Ecluse</v>
          </cell>
          <cell r="H46" t="str">
            <v/>
          </cell>
          <cell r="I46" t="str">
            <v>49800</v>
          </cell>
          <cell r="J46" t="str">
            <v>ANDARD</v>
          </cell>
          <cell r="K46" t="str">
            <v>02.41.76.80.66</v>
          </cell>
          <cell r="L46" t="str">
            <v>02.41.54.98.88</v>
          </cell>
          <cell r="M46" t="str">
            <v/>
          </cell>
          <cell r="N46" t="str">
            <v>06.08.78.46.54</v>
          </cell>
          <cell r="O46" t="str">
            <v xml:space="preserve"> jeanluc.denechere@sfr.fr</v>
          </cell>
          <cell r="P46" t="str">
            <v>AN</v>
          </cell>
          <cell r="Q46" t="str">
            <v>JA1</v>
          </cell>
        </row>
        <row r="47">
          <cell r="A47" t="str">
            <v>DRUDI Bernard</v>
          </cell>
          <cell r="B47">
            <v>4</v>
          </cell>
          <cell r="C47" t="str">
            <v>PL</v>
          </cell>
          <cell r="D47" t="str">
            <v>DRUDI</v>
          </cell>
          <cell r="E47" t="str">
            <v>Bernard</v>
          </cell>
          <cell r="F47" t="str">
            <v>534167</v>
          </cell>
          <cell r="G47" t="str">
            <v>39 rue Maurice Courcelle</v>
          </cell>
          <cell r="H47" t="str">
            <v/>
          </cell>
          <cell r="I47" t="str">
            <v>53240</v>
          </cell>
          <cell r="J47" t="str">
            <v>SAINT JEAN SUR MAYENNE</v>
          </cell>
          <cell r="K47" t="str">
            <v/>
          </cell>
          <cell r="L47" t="str">
            <v>02.32.31.92.40</v>
          </cell>
          <cell r="M47" t="str">
            <v/>
          </cell>
          <cell r="N47" t="str">
            <v>06.37.89.44.58</v>
          </cell>
          <cell r="O47" t="str">
            <v>bernard.drudi@orange.fr</v>
          </cell>
          <cell r="P47" t="str">
            <v>AN</v>
          </cell>
          <cell r="Q47" t="str">
            <v>JA2</v>
          </cell>
        </row>
        <row r="48">
          <cell r="A48" t="str">
            <v>GASCHET René</v>
          </cell>
          <cell r="B48">
            <v>4</v>
          </cell>
          <cell r="C48" t="str">
            <v>PL</v>
          </cell>
          <cell r="D48" t="str">
            <v>GASCHET</v>
          </cell>
          <cell r="E48" t="str">
            <v>René</v>
          </cell>
          <cell r="F48" t="str">
            <v>4920441</v>
          </cell>
          <cell r="G48" t="str">
            <v>59 rue de la Chalouère</v>
          </cell>
          <cell r="H48" t="str">
            <v/>
          </cell>
          <cell r="I48" t="str">
            <v>49000</v>
          </cell>
          <cell r="J48" t="str">
            <v>ANGERS</v>
          </cell>
          <cell r="K48" t="str">
            <v>02.41.43.42.24</v>
          </cell>
          <cell r="L48" t="str">
            <v/>
          </cell>
          <cell r="M48" t="str">
            <v/>
          </cell>
          <cell r="N48" t="str">
            <v/>
          </cell>
          <cell r="O48" t="str">
            <v>rene.gaschet@sfr.fr</v>
          </cell>
          <cell r="P48" t="str">
            <v>AN</v>
          </cell>
          <cell r="Q48" t="str">
            <v>JA3</v>
          </cell>
        </row>
        <row r="49">
          <cell r="A49" t="str">
            <v>GILARDOT Franck</v>
          </cell>
          <cell r="B49">
            <v>4</v>
          </cell>
          <cell r="C49" t="str">
            <v>PL</v>
          </cell>
          <cell r="D49" t="str">
            <v>GILARDOT</v>
          </cell>
          <cell r="E49" t="str">
            <v>Franck</v>
          </cell>
          <cell r="F49" t="str">
            <v>497505</v>
          </cell>
          <cell r="G49" t="str">
            <v>5 bis Grande Rue</v>
          </cell>
          <cell r="H49" t="str">
            <v/>
          </cell>
          <cell r="I49" t="str">
            <v>72460</v>
          </cell>
          <cell r="J49" t="str">
            <v>SAINTE CORNEILLE</v>
          </cell>
          <cell r="K49" t="str">
            <v>02.43.25.32.87</v>
          </cell>
          <cell r="L49" t="str">
            <v/>
          </cell>
          <cell r="M49" t="str">
            <v/>
          </cell>
          <cell r="N49" t="str">
            <v>06.32.37.87.73</v>
          </cell>
          <cell r="O49" t="str">
            <v>gilardot.franck@gmail.com</v>
          </cell>
          <cell r="P49" t="str">
            <v>AN</v>
          </cell>
          <cell r="Q49" t="str">
            <v>JA2</v>
          </cell>
        </row>
        <row r="50">
          <cell r="A50" t="str">
            <v>GILLET Sébastien</v>
          </cell>
          <cell r="B50">
            <v>4</v>
          </cell>
          <cell r="C50" t="str">
            <v>PL</v>
          </cell>
          <cell r="D50" t="str">
            <v>GILLET</v>
          </cell>
          <cell r="E50" t="str">
            <v>Sébastien</v>
          </cell>
          <cell r="F50" t="str">
            <v>4427042</v>
          </cell>
          <cell r="G50" t="str">
            <v>101 chemin de Porcé
Conciergerie Gymnase</v>
          </cell>
          <cell r="H50" t="str">
            <v/>
          </cell>
          <cell r="I50" t="str">
            <v>44600</v>
          </cell>
          <cell r="J50" t="str">
            <v>SAINT NAZAIRE</v>
          </cell>
          <cell r="K50" t="str">
            <v/>
          </cell>
          <cell r="L50" t="str">
            <v/>
          </cell>
          <cell r="M50" t="str">
            <v/>
          </cell>
          <cell r="N50" t="str">
            <v>06.73.96.93.30</v>
          </cell>
          <cell r="O50" t="str">
            <v>gillet-seb@orange.fr</v>
          </cell>
          <cell r="P50" t="str">
            <v>AN</v>
          </cell>
          <cell r="Q50" t="str">
            <v>JA2</v>
          </cell>
        </row>
        <row r="51">
          <cell r="A51" t="str">
            <v>LASSAIGNE Christine</v>
          </cell>
          <cell r="B51">
            <v>4</v>
          </cell>
          <cell r="C51" t="str">
            <v>PL</v>
          </cell>
          <cell r="D51" t="str">
            <v>LASSAIGNE</v>
          </cell>
          <cell r="E51" t="str">
            <v>Christine</v>
          </cell>
          <cell r="F51" t="str">
            <v>4421730</v>
          </cell>
          <cell r="G51" t="str">
            <v>Les allées du Parc  7
Ruelle Lilly Reich</v>
          </cell>
          <cell r="H51" t="str">
            <v/>
          </cell>
          <cell r="I51" t="str">
            <v>44300</v>
          </cell>
          <cell r="J51" t="str">
            <v>NANTES</v>
          </cell>
          <cell r="K51" t="str">
            <v>02.40.50.41.52</v>
          </cell>
          <cell r="L51" t="str">
            <v/>
          </cell>
          <cell r="M51" t="str">
            <v/>
          </cell>
          <cell r="N51" t="str">
            <v>06.63.81.34.95</v>
          </cell>
          <cell r="O51" t="str">
            <v>christine.lassaigne@orange.fr</v>
          </cell>
          <cell r="P51" t="str">
            <v>AN</v>
          </cell>
          <cell r="Q51" t="str">
            <v>JA1</v>
          </cell>
        </row>
        <row r="52">
          <cell r="A52" t="str">
            <v>LEGAY Daniel</v>
          </cell>
          <cell r="B52">
            <v>4</v>
          </cell>
          <cell r="C52" t="str">
            <v>PL</v>
          </cell>
          <cell r="D52" t="str">
            <v>LEGAY</v>
          </cell>
          <cell r="E52" t="str">
            <v>Daniel</v>
          </cell>
          <cell r="F52" t="str">
            <v>534664</v>
          </cell>
          <cell r="G52" t="str">
            <v>4 impasse des Thuyas</v>
          </cell>
          <cell r="H52" t="str">
            <v/>
          </cell>
          <cell r="I52" t="str">
            <v>53290</v>
          </cell>
          <cell r="J52" t="str">
            <v>ST LOUP DU DORAT</v>
          </cell>
          <cell r="K52" t="str">
            <v>02.43.70.83.31</v>
          </cell>
          <cell r="L52" t="str">
            <v/>
          </cell>
          <cell r="M52" t="str">
            <v/>
          </cell>
          <cell r="N52" t="str">
            <v>06.84.19.59.44</v>
          </cell>
          <cell r="O52" t="str">
            <v>legay.daniel@wanadoo.fr</v>
          </cell>
          <cell r="P52" t="str">
            <v>AN</v>
          </cell>
          <cell r="Q52" t="str">
            <v>JA1</v>
          </cell>
        </row>
        <row r="53">
          <cell r="A53" t="str">
            <v>LELOUP Michel</v>
          </cell>
          <cell r="B53">
            <v>4</v>
          </cell>
          <cell r="C53" t="str">
            <v>PL</v>
          </cell>
          <cell r="D53" t="str">
            <v>LELOUP</v>
          </cell>
          <cell r="E53" t="str">
            <v>Michel</v>
          </cell>
          <cell r="F53" t="str">
            <v>492022</v>
          </cell>
          <cell r="G53" t="str">
            <v>15 rue du Maine</v>
          </cell>
          <cell r="H53" t="str">
            <v/>
          </cell>
          <cell r="I53" t="str">
            <v>49122</v>
          </cell>
          <cell r="J53" t="str">
            <v>LE MAY SUR EURE</v>
          </cell>
          <cell r="K53" t="str">
            <v>02.41.63.27.24</v>
          </cell>
          <cell r="L53" t="str">
            <v/>
          </cell>
          <cell r="M53" t="str">
            <v/>
          </cell>
          <cell r="N53" t="str">
            <v/>
          </cell>
          <cell r="O53" t="str">
            <v>leloup.michel68@gmail.com</v>
          </cell>
          <cell r="P53" t="str">
            <v>AN</v>
          </cell>
          <cell r="Q53" t="str">
            <v>X</v>
          </cell>
        </row>
        <row r="54">
          <cell r="A54" t="str">
            <v>LEMAN Jean-Yves</v>
          </cell>
          <cell r="B54">
            <v>4</v>
          </cell>
          <cell r="C54" t="str">
            <v>PL</v>
          </cell>
          <cell r="D54" t="str">
            <v>LEMAN</v>
          </cell>
          <cell r="E54" t="str">
            <v>Jean-Yves</v>
          </cell>
          <cell r="F54" t="str">
            <v>4431316</v>
          </cell>
          <cell r="G54" t="str">
            <v>17 avenue du Bon Accueil</v>
          </cell>
          <cell r="H54" t="str">
            <v/>
          </cell>
          <cell r="I54" t="str">
            <v>44300</v>
          </cell>
          <cell r="J54" t="str">
            <v>NANTES</v>
          </cell>
          <cell r="K54" t="str">
            <v>02.28.23.64.85</v>
          </cell>
          <cell r="L54" t="str">
            <v>02.40.30.54.84</v>
          </cell>
          <cell r="M54" t="str">
            <v/>
          </cell>
          <cell r="N54" t="str">
            <v>06.62.45.20.76</v>
          </cell>
          <cell r="O54" t="str">
            <v>lemanjy@aol.com</v>
          </cell>
          <cell r="P54" t="str">
            <v>AI</v>
          </cell>
          <cell r="Q54" t="str">
            <v>JAN</v>
          </cell>
        </row>
        <row r="55">
          <cell r="A55" t="str">
            <v>LONGÉPÉ Louis-Jean</v>
          </cell>
          <cell r="B55">
            <v>4</v>
          </cell>
          <cell r="C55" t="str">
            <v>PL</v>
          </cell>
          <cell r="D55" t="str">
            <v>LONGÉPÉ</v>
          </cell>
          <cell r="E55" t="str">
            <v>Louis-Jean</v>
          </cell>
          <cell r="F55" t="str">
            <v>859647</v>
          </cell>
          <cell r="G55" t="str">
            <v>2 avenue des Cardinaux</v>
          </cell>
          <cell r="H55" t="str">
            <v/>
          </cell>
          <cell r="I55" t="str">
            <v>44300</v>
          </cell>
          <cell r="J55" t="str">
            <v>NANTES</v>
          </cell>
          <cell r="K55" t="str">
            <v/>
          </cell>
          <cell r="L55" t="str">
            <v/>
          </cell>
          <cell r="M55" t="str">
            <v/>
          </cell>
          <cell r="N55" t="str">
            <v>06.82.83.94.85</v>
          </cell>
          <cell r="O55" t="str">
            <v>louis-jean.longepe@orange.fr</v>
          </cell>
          <cell r="P55" t="str">
            <v>AI</v>
          </cell>
          <cell r="Q55" t="str">
            <v>JAN</v>
          </cell>
        </row>
        <row r="56">
          <cell r="A56" t="str">
            <v>MALLET Yves</v>
          </cell>
          <cell r="B56">
            <v>4</v>
          </cell>
          <cell r="C56" t="str">
            <v>PL</v>
          </cell>
          <cell r="D56" t="str">
            <v>MALLET</v>
          </cell>
          <cell r="E56" t="str">
            <v>Yves</v>
          </cell>
          <cell r="F56" t="str">
            <v>3516126</v>
          </cell>
          <cell r="G56" t="str">
            <v>12 rue d'Hauteville</v>
          </cell>
          <cell r="H56" t="str">
            <v/>
          </cell>
          <cell r="I56" t="str">
            <v>72000</v>
          </cell>
          <cell r="J56" t="str">
            <v>LE MANS</v>
          </cell>
          <cell r="K56" t="str">
            <v>02.43.85.57.71</v>
          </cell>
          <cell r="L56" t="str">
            <v/>
          </cell>
          <cell r="M56" t="str">
            <v/>
          </cell>
          <cell r="N56" t="str">
            <v>06.03.99.84.55</v>
          </cell>
          <cell r="O56" t="str">
            <v>y.mallet@neuf.fr</v>
          </cell>
          <cell r="P56" t="str">
            <v>AN</v>
          </cell>
          <cell r="Q56" t="str">
            <v>JA2</v>
          </cell>
        </row>
        <row r="57">
          <cell r="A57" t="str">
            <v>MORILLEAU Claude</v>
          </cell>
          <cell r="B57">
            <v>4</v>
          </cell>
          <cell r="C57" t="str">
            <v>PL</v>
          </cell>
          <cell r="D57" t="str">
            <v>MORILLEAU</v>
          </cell>
          <cell r="E57" t="str">
            <v>Claude</v>
          </cell>
          <cell r="F57" t="str">
            <v>85992</v>
          </cell>
          <cell r="G57" t="str">
            <v>8 rue des Acacias</v>
          </cell>
          <cell r="H57" t="str">
            <v/>
          </cell>
          <cell r="I57" t="str">
            <v>85190</v>
          </cell>
          <cell r="J57" t="str">
            <v>AIZENAY</v>
          </cell>
          <cell r="K57" t="str">
            <v>02.51.94.67.37</v>
          </cell>
          <cell r="L57" t="str">
            <v>02.51.44.13.77</v>
          </cell>
          <cell r="M57" t="str">
            <v/>
          </cell>
          <cell r="N57" t="str">
            <v>06.76.17.87.13</v>
          </cell>
          <cell r="O57" t="str">
            <v>claude.morilleau@orange.fr</v>
          </cell>
          <cell r="P57" t="str">
            <v>AN</v>
          </cell>
          <cell r="Q57" t="str">
            <v>JAN</v>
          </cell>
        </row>
        <row r="58">
          <cell r="A58" t="str">
            <v>NICOLE Stéphane</v>
          </cell>
          <cell r="B58">
            <v>4</v>
          </cell>
          <cell r="C58" t="str">
            <v>PL</v>
          </cell>
          <cell r="D58" t="str">
            <v>NICOLE</v>
          </cell>
          <cell r="E58" t="str">
            <v>Stéphane</v>
          </cell>
          <cell r="F58" t="str">
            <v>402214</v>
          </cell>
          <cell r="G58" t="str">
            <v>21 rue des Indes Galantes</v>
          </cell>
          <cell r="H58" t="str">
            <v/>
          </cell>
          <cell r="I58">
            <v>44340</v>
          </cell>
          <cell r="J58" t="str">
            <v>BOUGUENAIS</v>
          </cell>
          <cell r="K58" t="str">
            <v>05.58.75.86.97</v>
          </cell>
          <cell r="L58" t="str">
            <v/>
          </cell>
          <cell r="M58" t="str">
            <v/>
          </cell>
          <cell r="N58" t="str">
            <v>06.68.37.86.40</v>
          </cell>
          <cell r="O58" t="str">
            <v>stephane.nicole44@gmail.com</v>
          </cell>
          <cell r="P58" t="str">
            <v>AI</v>
          </cell>
          <cell r="Q58" t="str">
            <v>JAN</v>
          </cell>
        </row>
        <row r="59">
          <cell r="A59" t="str">
            <v>NOEL Bernard</v>
          </cell>
          <cell r="B59">
            <v>4</v>
          </cell>
          <cell r="C59" t="str">
            <v>PL</v>
          </cell>
          <cell r="D59" t="str">
            <v>NOEL</v>
          </cell>
          <cell r="E59" t="str">
            <v>Bernard</v>
          </cell>
          <cell r="F59" t="str">
            <v>4424544</v>
          </cell>
          <cell r="G59" t="str">
            <v>7 rue Grande Biesse</v>
          </cell>
          <cell r="H59" t="str">
            <v/>
          </cell>
          <cell r="I59" t="str">
            <v>44200</v>
          </cell>
          <cell r="J59" t="str">
            <v>NANTES</v>
          </cell>
          <cell r="K59" t="str">
            <v>02.40.20.34.50</v>
          </cell>
          <cell r="L59" t="str">
            <v/>
          </cell>
          <cell r="M59" t="str">
            <v/>
          </cell>
          <cell r="N59" t="str">
            <v>06.58.30.21.60</v>
          </cell>
          <cell r="O59" t="str">
            <v>noel.bernard6@bbox.fr</v>
          </cell>
          <cell r="P59" t="str">
            <v>AN</v>
          </cell>
          <cell r="Q59" t="str">
            <v>JA1</v>
          </cell>
        </row>
        <row r="60">
          <cell r="A60" t="str">
            <v>OIRY René</v>
          </cell>
          <cell r="B60">
            <v>4</v>
          </cell>
          <cell r="C60" t="str">
            <v>PL</v>
          </cell>
          <cell r="D60" t="str">
            <v>OIRY</v>
          </cell>
          <cell r="E60" t="str">
            <v>René</v>
          </cell>
          <cell r="F60" t="str">
            <v>8511328</v>
          </cell>
          <cell r="G60" t="str">
            <v>6 rue de la Borderie</v>
          </cell>
          <cell r="H60" t="str">
            <v/>
          </cell>
          <cell r="I60" t="str">
            <v>85170</v>
          </cell>
          <cell r="J60" t="str">
            <v>BEAUFOU</v>
          </cell>
          <cell r="K60" t="str">
            <v>02.51.46.52.16</v>
          </cell>
          <cell r="L60" t="str">
            <v>06.32.82.41.78</v>
          </cell>
          <cell r="M60" t="str">
            <v/>
          </cell>
          <cell r="N60" t="str">
            <v>06.32.82.41.78</v>
          </cell>
          <cell r="O60" t="str">
            <v>yrio@wanadoo.fr</v>
          </cell>
          <cell r="P60" t="str">
            <v>AN</v>
          </cell>
          <cell r="Q60" t="str">
            <v>JA1</v>
          </cell>
        </row>
        <row r="61">
          <cell r="A61" t="str">
            <v>PACHET Nicolas</v>
          </cell>
          <cell r="B61">
            <v>4</v>
          </cell>
          <cell r="C61" t="str">
            <v>PL</v>
          </cell>
          <cell r="D61" t="str">
            <v>PACHET</v>
          </cell>
          <cell r="E61" t="str">
            <v>Nicolas</v>
          </cell>
          <cell r="F61" t="str">
            <v>4420788</v>
          </cell>
          <cell r="G61" t="str">
            <v>66 rue Albert Dory</v>
          </cell>
          <cell r="H61" t="str">
            <v/>
          </cell>
          <cell r="I61" t="str">
            <v>44300</v>
          </cell>
          <cell r="J61" t="str">
            <v>NANTES</v>
          </cell>
          <cell r="K61" t="str">
            <v/>
          </cell>
          <cell r="L61" t="str">
            <v/>
          </cell>
          <cell r="M61" t="str">
            <v/>
          </cell>
          <cell r="N61" t="str">
            <v>06.75.77.90.04</v>
          </cell>
          <cell r="O61" t="str">
            <v>pachetnicolas@yahoo.fr</v>
          </cell>
          <cell r="P61" t="str">
            <v>AN</v>
          </cell>
          <cell r="Q61" t="str">
            <v>JA1</v>
          </cell>
        </row>
        <row r="62">
          <cell r="A62" t="str">
            <v>PAUCHET Jeanine</v>
          </cell>
          <cell r="B62">
            <v>4</v>
          </cell>
          <cell r="C62" t="str">
            <v>PL</v>
          </cell>
          <cell r="D62" t="str">
            <v>PAUCHET</v>
          </cell>
          <cell r="E62" t="str">
            <v>Jeanine</v>
          </cell>
          <cell r="F62" t="str">
            <v>441617</v>
          </cell>
          <cell r="G62" t="str">
            <v>2 impasse de Florence</v>
          </cell>
          <cell r="H62" t="str">
            <v/>
          </cell>
          <cell r="I62" t="str">
            <v>44470</v>
          </cell>
          <cell r="J62" t="str">
            <v>CARQUEFOU</v>
          </cell>
          <cell r="K62" t="str">
            <v>02.40.50.87.21</v>
          </cell>
          <cell r="L62" t="str">
            <v/>
          </cell>
          <cell r="M62" t="str">
            <v/>
          </cell>
          <cell r="N62" t="str">
            <v>06.75.50.74.02</v>
          </cell>
          <cell r="O62" t="str">
            <v>jeanine-pauchet@wanadoo.fr</v>
          </cell>
          <cell r="P62" t="str">
            <v>AN</v>
          </cell>
          <cell r="Q62" t="str">
            <v>JA3</v>
          </cell>
        </row>
        <row r="63">
          <cell r="A63" t="str">
            <v>PERROT Sébastien</v>
          </cell>
          <cell r="B63">
            <v>4</v>
          </cell>
          <cell r="C63" t="str">
            <v>PL</v>
          </cell>
          <cell r="D63" t="str">
            <v>PERROT</v>
          </cell>
          <cell r="E63" t="str">
            <v>Sébastien</v>
          </cell>
          <cell r="F63" t="str">
            <v>4412750</v>
          </cell>
          <cell r="G63" t="str">
            <v>11 rue Reynière  Appt 133</v>
          </cell>
          <cell r="H63" t="str">
            <v/>
          </cell>
          <cell r="I63" t="str">
            <v>44700</v>
          </cell>
          <cell r="J63" t="str">
            <v>ORVAULT</v>
          </cell>
          <cell r="K63" t="str">
            <v/>
          </cell>
          <cell r="L63" t="str">
            <v/>
          </cell>
          <cell r="M63" t="str">
            <v/>
          </cell>
          <cell r="N63" t="str">
            <v>06.29.99.07.04</v>
          </cell>
          <cell r="O63" t="str">
            <v>perrots@netcourrier.com</v>
          </cell>
          <cell r="P63" t="str">
            <v>AN</v>
          </cell>
          <cell r="Q63" t="str">
            <v>JA1</v>
          </cell>
        </row>
        <row r="64">
          <cell r="A64" t="str">
            <v>PIRON Loïc</v>
          </cell>
          <cell r="B64">
            <v>4</v>
          </cell>
          <cell r="C64" t="str">
            <v>PL</v>
          </cell>
          <cell r="D64" t="str">
            <v>PIRON</v>
          </cell>
          <cell r="E64" t="str">
            <v>Loïc</v>
          </cell>
          <cell r="F64" t="str">
            <v>533085</v>
          </cell>
          <cell r="G64" t="str">
            <v>129 rue des Erables</v>
          </cell>
          <cell r="H64" t="str">
            <v/>
          </cell>
          <cell r="I64" t="str">
            <v>53100</v>
          </cell>
          <cell r="J64" t="str">
            <v>MAYENNE</v>
          </cell>
          <cell r="K64" t="str">
            <v>02.43.04.81.38</v>
          </cell>
          <cell r="L64" t="str">
            <v/>
          </cell>
          <cell r="M64" t="str">
            <v/>
          </cell>
          <cell r="N64" t="str">
            <v/>
          </cell>
          <cell r="O64" t="str">
            <v>lc.piron@orange.fr</v>
          </cell>
          <cell r="P64" t="str">
            <v>AN</v>
          </cell>
          <cell r="Q64" t="str">
            <v>JA2</v>
          </cell>
        </row>
        <row r="65">
          <cell r="A65" t="str">
            <v>QUÉRÉ Bernard</v>
          </cell>
          <cell r="B65">
            <v>4</v>
          </cell>
          <cell r="C65" t="str">
            <v>PL</v>
          </cell>
          <cell r="D65" t="str">
            <v>QUÉRÉ</v>
          </cell>
          <cell r="E65" t="str">
            <v>Bernard</v>
          </cell>
          <cell r="F65" t="str">
            <v>72956</v>
          </cell>
          <cell r="G65" t="str">
            <v>9 La grande rue</v>
          </cell>
          <cell r="H65" t="str">
            <v/>
          </cell>
          <cell r="I65" t="str">
            <v>49630</v>
          </cell>
          <cell r="J65" t="str">
            <v>MAZE</v>
          </cell>
          <cell r="K65" t="str">
            <v>02.41.66.87.14</v>
          </cell>
          <cell r="L65" t="str">
            <v/>
          </cell>
          <cell r="M65" t="str">
            <v/>
          </cell>
          <cell r="N65" t="str">
            <v>06.86.92.71.29</v>
          </cell>
          <cell r="O65" t="str">
            <v>bernard.quere@orange.fr</v>
          </cell>
          <cell r="P65" t="str">
            <v>AN</v>
          </cell>
          <cell r="Q65" t="str">
            <v>JAN</v>
          </cell>
        </row>
        <row r="66">
          <cell r="A66" t="str">
            <v>ROBIN Jean-Yves</v>
          </cell>
          <cell r="B66">
            <v>4</v>
          </cell>
          <cell r="C66" t="str">
            <v>PL</v>
          </cell>
          <cell r="D66" t="str">
            <v>ROBIN</v>
          </cell>
          <cell r="E66" t="str">
            <v>Jean-Yves</v>
          </cell>
          <cell r="F66" t="str">
            <v>442639</v>
          </cell>
          <cell r="G66" t="str">
            <v>58 boulevard Pasteur</v>
          </cell>
          <cell r="H66" t="str">
            <v/>
          </cell>
          <cell r="I66" t="str">
            <v>44980</v>
          </cell>
          <cell r="J66" t="str">
            <v>SAINTE-LUCE</v>
          </cell>
          <cell r="K66" t="str">
            <v>02.40.25.80.67</v>
          </cell>
          <cell r="L66" t="str">
            <v/>
          </cell>
          <cell r="M66" t="str">
            <v/>
          </cell>
          <cell r="N66" t="str">
            <v/>
          </cell>
          <cell r="O66" t="str">
            <v>ymfr@laposte.net</v>
          </cell>
          <cell r="P66" t="str">
            <v>AN</v>
          </cell>
          <cell r="Q66" t="str">
            <v>JA3</v>
          </cell>
        </row>
        <row r="67">
          <cell r="A67" t="str">
            <v>RUCKI Olivier</v>
          </cell>
          <cell r="B67">
            <v>4</v>
          </cell>
          <cell r="C67" t="str">
            <v>PL</v>
          </cell>
          <cell r="D67" t="str">
            <v>RUCKI</v>
          </cell>
          <cell r="E67" t="str">
            <v>Olivier</v>
          </cell>
          <cell r="F67" t="str">
            <v>6213484</v>
          </cell>
          <cell r="G67" t="str">
            <v>21 rue Saint Nicolas</v>
          </cell>
          <cell r="H67" t="str">
            <v/>
          </cell>
          <cell r="I67" t="str">
            <v>85600</v>
          </cell>
          <cell r="J67" t="str">
            <v>MONTAIGU</v>
          </cell>
          <cell r="K67" t="str">
            <v>09.53.46.29.78</v>
          </cell>
          <cell r="L67" t="str">
            <v/>
          </cell>
          <cell r="M67" t="str">
            <v/>
          </cell>
          <cell r="N67" t="str">
            <v>06.08.48.00.49</v>
          </cell>
          <cell r="O67" t="str">
            <v>olivier.rucki@orange.fr</v>
          </cell>
          <cell r="P67" t="str">
            <v>AN</v>
          </cell>
          <cell r="Q67" t="str">
            <v>JA2</v>
          </cell>
        </row>
        <row r="68">
          <cell r="A68" t="str">
            <v>STÉPHAN Michel</v>
          </cell>
          <cell r="B68">
            <v>4</v>
          </cell>
          <cell r="C68" t="str">
            <v>PL</v>
          </cell>
          <cell r="D68" t="str">
            <v>STÉPHAN</v>
          </cell>
          <cell r="E68" t="str">
            <v>Michel</v>
          </cell>
          <cell r="F68" t="str">
            <v>492784</v>
          </cell>
          <cell r="G68" t="str">
            <v>22 rue des Galles</v>
          </cell>
          <cell r="H68" t="str">
            <v/>
          </cell>
          <cell r="I68" t="str">
            <v>49080</v>
          </cell>
          <cell r="J68" t="str">
            <v>BOUCHEMAINE</v>
          </cell>
          <cell r="K68" t="str">
            <v>02.41.77.18.90</v>
          </cell>
          <cell r="L68" t="str">
            <v/>
          </cell>
          <cell r="M68" t="str">
            <v/>
          </cell>
          <cell r="N68" t="str">
            <v>06.03.10.83.56</v>
          </cell>
          <cell r="O68" t="str">
            <v>michelstephan3@sfr.fr</v>
          </cell>
          <cell r="P68" t="str">
            <v>AN</v>
          </cell>
          <cell r="Q68" t="str">
            <v>R.A.</v>
          </cell>
        </row>
        <row r="69">
          <cell r="A69" t="str">
            <v>VERHAEGHEM Jean-Claude</v>
          </cell>
          <cell r="B69">
            <v>4</v>
          </cell>
          <cell r="C69" t="str">
            <v>PL</v>
          </cell>
          <cell r="D69" t="str">
            <v>VERHAEGHEM</v>
          </cell>
          <cell r="E69" t="str">
            <v>Jean-Claude</v>
          </cell>
          <cell r="F69" t="str">
            <v>941877</v>
          </cell>
          <cell r="G69" t="str">
            <v>10 rue des RAMIERS</v>
          </cell>
          <cell r="H69" t="str">
            <v/>
          </cell>
          <cell r="I69" t="str">
            <v>85520</v>
          </cell>
          <cell r="J69" t="str">
            <v>SAINT VINCENT SUR JARD</v>
          </cell>
          <cell r="K69" t="str">
            <v>02.51.22.65.61</v>
          </cell>
          <cell r="L69" t="str">
            <v/>
          </cell>
          <cell r="M69" t="str">
            <v/>
          </cell>
          <cell r="N69" t="str">
            <v>06.14.84.33.83</v>
          </cell>
          <cell r="O69" t="str">
            <v>jcverhaeghem@wanadoo.fr</v>
          </cell>
          <cell r="P69" t="str">
            <v>AN</v>
          </cell>
          <cell r="Q69" t="str">
            <v>JA2</v>
          </cell>
        </row>
        <row r="70">
          <cell r="A70" t="str">
            <v>VIGNERON Michel</v>
          </cell>
          <cell r="B70">
            <v>4</v>
          </cell>
          <cell r="C70" t="str">
            <v>PL</v>
          </cell>
          <cell r="D70" t="str">
            <v>VIGNERON</v>
          </cell>
          <cell r="E70" t="str">
            <v>Michel</v>
          </cell>
          <cell r="F70" t="str">
            <v>721233</v>
          </cell>
          <cell r="G70" t="str">
            <v>4 allée de Bourgogne</v>
          </cell>
          <cell r="H70" t="str">
            <v/>
          </cell>
          <cell r="I70" t="str">
            <v>72560</v>
          </cell>
          <cell r="J70" t="str">
            <v>CHANGE</v>
          </cell>
          <cell r="K70" t="str">
            <v>02.43.40.18.51</v>
          </cell>
          <cell r="L70" t="str">
            <v/>
          </cell>
          <cell r="M70" t="str">
            <v/>
          </cell>
          <cell r="N70" t="str">
            <v>06.81.01.81.34</v>
          </cell>
          <cell r="O70" t="str">
            <v>vigneron.michel@orange.fr</v>
          </cell>
          <cell r="P70" t="str">
            <v>AN</v>
          </cell>
          <cell r="Q70" t="str">
            <v>R.A.</v>
          </cell>
        </row>
        <row r="71">
          <cell r="A71" t="str">
            <v>ÉVERLÉ Christian</v>
          </cell>
          <cell r="B71">
            <v>5</v>
          </cell>
          <cell r="C71" t="str">
            <v>AU</v>
          </cell>
          <cell r="D71" t="str">
            <v>ÉVERLÉ</v>
          </cell>
          <cell r="E71" t="str">
            <v>Christian</v>
          </cell>
          <cell r="F71" t="str">
            <v>63110</v>
          </cell>
          <cell r="G71" t="str">
            <v>17 place de l'Europe</v>
          </cell>
          <cell r="H71" t="str">
            <v/>
          </cell>
          <cell r="I71" t="str">
            <v>63170</v>
          </cell>
          <cell r="J71" t="str">
            <v>PERIGNAT LÈS SARLIEVES</v>
          </cell>
          <cell r="K71" t="str">
            <v>04.73.79.19.00</v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>AN</v>
          </cell>
          <cell r="Q71" t="str">
            <v>JA2</v>
          </cell>
        </row>
        <row r="72">
          <cell r="A72" t="str">
            <v>JOLLY Jérémy</v>
          </cell>
          <cell r="B72">
            <v>5</v>
          </cell>
          <cell r="C72" t="str">
            <v>AU</v>
          </cell>
          <cell r="D72" t="str">
            <v>JOLLY</v>
          </cell>
          <cell r="E72" t="str">
            <v>Jérémy</v>
          </cell>
          <cell r="F72" t="str">
            <v>364317</v>
          </cell>
          <cell r="G72" t="str">
            <v>7 rue des Alouettes</v>
          </cell>
          <cell r="H72" t="str">
            <v/>
          </cell>
          <cell r="I72" t="str">
            <v>36210</v>
          </cell>
          <cell r="J72" t="str">
            <v>POULAINES</v>
          </cell>
          <cell r="K72" t="str">
            <v>04.54.40.94.38</v>
          </cell>
          <cell r="L72" t="str">
            <v/>
          </cell>
          <cell r="M72" t="str">
            <v/>
          </cell>
          <cell r="N72" t="str">
            <v>06.62.94.09.73</v>
          </cell>
          <cell r="O72" t="str">
            <v>jeremy.jolly@sfr.fr</v>
          </cell>
          <cell r="P72" t="str">
            <v>AN</v>
          </cell>
          <cell r="Q72" t="str">
            <v>JA1</v>
          </cell>
        </row>
        <row r="73">
          <cell r="A73" t="str">
            <v>BARBIER Bernard</v>
          </cell>
          <cell r="B73">
            <v>6</v>
          </cell>
          <cell r="C73" t="str">
            <v>BO</v>
          </cell>
          <cell r="D73" t="str">
            <v>BARBIER</v>
          </cell>
          <cell r="E73" t="str">
            <v>Bernard</v>
          </cell>
          <cell r="F73" t="str">
            <v>212564</v>
          </cell>
          <cell r="G73" t="str">
            <v>6 rue François Mignotte</v>
          </cell>
          <cell r="H73" t="str">
            <v/>
          </cell>
          <cell r="I73" t="str">
            <v>21700</v>
          </cell>
          <cell r="J73" t="str">
            <v>NUITS SAINT GEORGES</v>
          </cell>
          <cell r="K73" t="str">
            <v>03.80.62.51.87</v>
          </cell>
          <cell r="L73" t="str">
            <v/>
          </cell>
          <cell r="M73" t="str">
            <v/>
          </cell>
          <cell r="N73" t="str">
            <v>06.08.54.70.13</v>
          </cell>
          <cell r="O73" t="str">
            <v>bernardbarbier@club-internet.fr</v>
          </cell>
          <cell r="P73" t="str">
            <v>AI</v>
          </cell>
          <cell r="Q73" t="str">
            <v>JAI</v>
          </cell>
        </row>
        <row r="74">
          <cell r="A74" t="str">
            <v>COURAULT Christian</v>
          </cell>
          <cell r="B74">
            <v>6</v>
          </cell>
          <cell r="C74" t="str">
            <v>BO</v>
          </cell>
          <cell r="D74" t="str">
            <v>COURAULT</v>
          </cell>
          <cell r="E74" t="str">
            <v>Christian</v>
          </cell>
          <cell r="F74" t="str">
            <v>58700</v>
          </cell>
          <cell r="G74" t="str">
            <v>10 rue Maurice Génevoix</v>
          </cell>
          <cell r="H74" t="str">
            <v/>
          </cell>
          <cell r="I74" t="str">
            <v>58000</v>
          </cell>
          <cell r="J74" t="str">
            <v>NEVERS</v>
          </cell>
          <cell r="K74" t="str">
            <v>03.86.59.41.93</v>
          </cell>
          <cell r="L74" t="str">
            <v/>
          </cell>
          <cell r="M74" t="str">
            <v/>
          </cell>
          <cell r="N74" t="str">
            <v>06.19.82.79.47</v>
          </cell>
          <cell r="O74" t="str">
            <v>christian-courault@wanadoo.fr</v>
          </cell>
          <cell r="P74" t="str">
            <v>AN</v>
          </cell>
          <cell r="Q74" t="str">
            <v>JA1</v>
          </cell>
        </row>
        <row r="75">
          <cell r="A75" t="str">
            <v>DANTIGNY Dominique</v>
          </cell>
          <cell r="B75">
            <v>6</v>
          </cell>
          <cell r="C75" t="str">
            <v>BO</v>
          </cell>
          <cell r="D75" t="str">
            <v>DANTIGNY</v>
          </cell>
          <cell r="E75" t="str">
            <v>Dominique</v>
          </cell>
          <cell r="F75" t="str">
            <v>713534</v>
          </cell>
          <cell r="G75" t="str">
            <v>17 place Robert Schuman</v>
          </cell>
          <cell r="H75" t="str">
            <v/>
          </cell>
          <cell r="I75" t="str">
            <v>71000</v>
          </cell>
          <cell r="J75" t="str">
            <v>MÂCON</v>
          </cell>
          <cell r="K75" t="str">
            <v/>
          </cell>
          <cell r="L75" t="str">
            <v/>
          </cell>
          <cell r="M75" t="str">
            <v/>
          </cell>
          <cell r="N75" t="str">
            <v>06.08.63.75.43</v>
          </cell>
          <cell r="O75" t="str">
            <v>dominique-dantigny@wanadoo.fr</v>
          </cell>
          <cell r="P75" t="str">
            <v>AN</v>
          </cell>
          <cell r="Q75" t="str">
            <v>JA1</v>
          </cell>
        </row>
        <row r="76">
          <cell r="A76" t="str">
            <v>DROMARD Jacques</v>
          </cell>
          <cell r="B76">
            <v>6</v>
          </cell>
          <cell r="C76" t="str">
            <v>BO</v>
          </cell>
          <cell r="D76" t="str">
            <v>DROMARD</v>
          </cell>
          <cell r="E76" t="str">
            <v>Jacques</v>
          </cell>
          <cell r="F76" t="str">
            <v>212534</v>
          </cell>
          <cell r="G76" t="str">
            <v>49 rue Général De Gaulle</v>
          </cell>
          <cell r="H76" t="str">
            <v/>
          </cell>
          <cell r="I76" t="str">
            <v>21850</v>
          </cell>
          <cell r="J76" t="str">
            <v>SAINT APOLLINAIRE</v>
          </cell>
          <cell r="K76" t="str">
            <v>03.80.71.56.04</v>
          </cell>
          <cell r="L76" t="str">
            <v/>
          </cell>
          <cell r="M76" t="str">
            <v/>
          </cell>
          <cell r="N76" t="str">
            <v>06.65.30.77.27</v>
          </cell>
          <cell r="O76" t="str">
            <v>dromardj@wanadoo.fr</v>
          </cell>
          <cell r="P76" t="str">
            <v>AI</v>
          </cell>
          <cell r="Q76" t="str">
            <v>JAN</v>
          </cell>
        </row>
        <row r="77">
          <cell r="A77" t="str">
            <v>MONDELAIN Jean-Marc</v>
          </cell>
          <cell r="B77">
            <v>6</v>
          </cell>
          <cell r="C77" t="str">
            <v>BO</v>
          </cell>
          <cell r="D77" t="str">
            <v>MONDELAIN</v>
          </cell>
          <cell r="E77" t="str">
            <v>Jean-Marc</v>
          </cell>
          <cell r="F77" t="str">
            <v>212399</v>
          </cell>
          <cell r="G77" t="str">
            <v>2 rue de Vendée</v>
          </cell>
          <cell r="H77" t="str">
            <v/>
          </cell>
          <cell r="I77" t="str">
            <v>21110</v>
          </cell>
          <cell r="J77" t="str">
            <v>GENLIS</v>
          </cell>
          <cell r="K77" t="str">
            <v>03.80.37.80.09</v>
          </cell>
          <cell r="L77" t="str">
            <v/>
          </cell>
          <cell r="M77" t="str">
            <v>03.80.37.80.09</v>
          </cell>
          <cell r="N77" t="str">
            <v>06.80.37.80.09</v>
          </cell>
          <cell r="O77" t="str">
            <v>jeanmarc.mondelain@wanadoo.fr</v>
          </cell>
          <cell r="P77" t="str">
            <v>AN</v>
          </cell>
          <cell r="Q77" t="str">
            <v>JA3</v>
          </cell>
        </row>
        <row r="78">
          <cell r="A78" t="str">
            <v>MONDELAIN Martine</v>
          </cell>
          <cell r="B78">
            <v>6</v>
          </cell>
          <cell r="C78" t="str">
            <v>BO</v>
          </cell>
          <cell r="D78" t="str">
            <v>MONDELAIN</v>
          </cell>
          <cell r="E78" t="str">
            <v>Martine</v>
          </cell>
          <cell r="F78" t="str">
            <v>213049</v>
          </cell>
          <cell r="G78" t="str">
            <v>2 rue de Vendée</v>
          </cell>
          <cell r="H78" t="str">
            <v/>
          </cell>
          <cell r="I78" t="str">
            <v>21110</v>
          </cell>
          <cell r="J78" t="str">
            <v>GENLIS</v>
          </cell>
          <cell r="K78" t="str">
            <v>03.80.37.80.09</v>
          </cell>
          <cell r="L78" t="str">
            <v/>
          </cell>
          <cell r="M78" t="str">
            <v>03.80.37.80.09</v>
          </cell>
          <cell r="N78" t="str">
            <v/>
          </cell>
          <cell r="O78" t="str">
            <v>jeanmarc.mondelain@wanadoo.fr</v>
          </cell>
          <cell r="P78" t="str">
            <v>AN</v>
          </cell>
          <cell r="Q78" t="str">
            <v>JA3</v>
          </cell>
        </row>
        <row r="79">
          <cell r="A79" t="str">
            <v>SARRE Bernard</v>
          </cell>
          <cell r="B79">
            <v>6</v>
          </cell>
          <cell r="C79" t="str">
            <v>BO</v>
          </cell>
          <cell r="D79" t="str">
            <v>SARRE</v>
          </cell>
          <cell r="E79" t="str">
            <v>Bernard</v>
          </cell>
          <cell r="F79" t="str">
            <v>71609</v>
          </cell>
          <cell r="G79" t="str">
            <v>Perrigny</v>
          </cell>
          <cell r="H79" t="str">
            <v/>
          </cell>
          <cell r="I79" t="str">
            <v>71620</v>
          </cell>
          <cell r="J79" t="str">
            <v>SAINT MARTIN EN BRESSE</v>
          </cell>
          <cell r="K79" t="str">
            <v>03.85.47.75.59</v>
          </cell>
          <cell r="L79" t="str">
            <v/>
          </cell>
          <cell r="M79" t="str">
            <v/>
          </cell>
          <cell r="N79" t="str">
            <v/>
          </cell>
          <cell r="O79" t="str">
            <v>bernard.sarre@dbmail.com</v>
          </cell>
          <cell r="P79" t="str">
            <v>AN</v>
          </cell>
          <cell r="Q79" t="str">
            <v>JA2</v>
          </cell>
        </row>
        <row r="80">
          <cell r="A80" t="str">
            <v>SEGUIN André</v>
          </cell>
          <cell r="B80">
            <v>6</v>
          </cell>
          <cell r="C80" t="str">
            <v>BO</v>
          </cell>
          <cell r="D80" t="str">
            <v>SEGUIN</v>
          </cell>
          <cell r="E80" t="str">
            <v>André</v>
          </cell>
          <cell r="F80" t="str">
            <v>712866</v>
          </cell>
          <cell r="G80" t="str">
            <v>5 lotissement du Pré Marion</v>
          </cell>
          <cell r="H80" t="str">
            <v/>
          </cell>
          <cell r="I80" t="str">
            <v>71670</v>
          </cell>
          <cell r="J80" t="str">
            <v>SAINT PIERRE DE VARENNES</v>
          </cell>
          <cell r="K80" t="str">
            <v>03.85.80.01.61</v>
          </cell>
          <cell r="L80" t="str">
            <v/>
          </cell>
          <cell r="M80" t="str">
            <v/>
          </cell>
          <cell r="N80" t="str">
            <v>06.81.47.75.78</v>
          </cell>
          <cell r="O80" t="str">
            <v>anseguin@wanadoo.fr</v>
          </cell>
          <cell r="P80" t="str">
            <v>AN</v>
          </cell>
          <cell r="Q80" t="str">
            <v>JA3</v>
          </cell>
        </row>
        <row r="81">
          <cell r="A81" t="str">
            <v>VITRANT Pascal</v>
          </cell>
          <cell r="B81">
            <v>6</v>
          </cell>
          <cell r="C81" t="str">
            <v>BO</v>
          </cell>
          <cell r="D81" t="str">
            <v>VITRANT</v>
          </cell>
          <cell r="E81" t="str">
            <v>Pascal</v>
          </cell>
          <cell r="F81" t="str">
            <v>81602</v>
          </cell>
          <cell r="G81" t="str">
            <v>1 allée de Neubrandenburg - Appt 14</v>
          </cell>
          <cell r="H81" t="str">
            <v/>
          </cell>
          <cell r="I81" t="str">
            <v>58000</v>
          </cell>
          <cell r="J81" t="str">
            <v>NEVERS</v>
          </cell>
          <cell r="K81" t="str">
            <v/>
          </cell>
          <cell r="L81" t="str">
            <v/>
          </cell>
          <cell r="M81" t="str">
            <v/>
          </cell>
          <cell r="N81" t="str">
            <v>06.11.54.61.11</v>
          </cell>
          <cell r="O81" t="str">
            <v>pascal.vitrant@gmail.com</v>
          </cell>
          <cell r="P81" t="str">
            <v>AN</v>
          </cell>
          <cell r="Q81" t="str">
            <v>JA2</v>
          </cell>
        </row>
        <row r="82">
          <cell r="A82" t="str">
            <v>BEAUJOUAN Elodie</v>
          </cell>
          <cell r="B82">
            <v>7</v>
          </cell>
          <cell r="C82" t="str">
            <v>BR</v>
          </cell>
          <cell r="D82" t="str">
            <v>BEAUJOUAN</v>
          </cell>
          <cell r="E82" t="str">
            <v>Elodie</v>
          </cell>
          <cell r="F82" t="str">
            <v>3513740</v>
          </cell>
          <cell r="G82" t="str">
            <v>40 rue des Hautes Folies</v>
          </cell>
          <cell r="H82" t="str">
            <v/>
          </cell>
          <cell r="I82" t="str">
            <v>35480</v>
          </cell>
          <cell r="J82" t="str">
            <v>MESSAC</v>
          </cell>
          <cell r="K82" t="str">
            <v>02.9934.60.76</v>
          </cell>
          <cell r="L82" t="str">
            <v/>
          </cell>
          <cell r="M82" t="str">
            <v/>
          </cell>
          <cell r="N82" t="str">
            <v>06.19.98.98.98</v>
          </cell>
          <cell r="O82" t="str">
            <v>elodie_beaujouan@hotmail.com</v>
          </cell>
          <cell r="P82" t="str">
            <v>AN</v>
          </cell>
          <cell r="Q82" t="str">
            <v>JA1</v>
          </cell>
        </row>
        <row r="83">
          <cell r="A83" t="str">
            <v>DESMORTIER François</v>
          </cell>
          <cell r="B83">
            <v>7</v>
          </cell>
          <cell r="C83" t="str">
            <v>BR</v>
          </cell>
          <cell r="D83" t="str">
            <v>DESMORTIER</v>
          </cell>
          <cell r="E83" t="str">
            <v>François</v>
          </cell>
          <cell r="F83" t="str">
            <v>359294</v>
          </cell>
          <cell r="G83" t="str">
            <v>30 rue de la Libération</v>
          </cell>
          <cell r="H83" t="str">
            <v/>
          </cell>
          <cell r="I83" t="str">
            <v>35310</v>
          </cell>
          <cell r="J83" t="str">
            <v>MORDELLES</v>
          </cell>
          <cell r="K83" t="str">
            <v>02.99.60.47.28</v>
          </cell>
          <cell r="L83" t="str">
            <v/>
          </cell>
          <cell r="M83" t="str">
            <v/>
          </cell>
          <cell r="N83" t="str">
            <v>06.62.25.47.05</v>
          </cell>
          <cell r="O83" t="str">
            <v>francois.desmortier@wanadoo.fr</v>
          </cell>
          <cell r="P83" t="str">
            <v>AN</v>
          </cell>
          <cell r="Q83" t="str">
            <v>JA1</v>
          </cell>
        </row>
        <row r="84">
          <cell r="A84" t="str">
            <v>EVENO Patrick</v>
          </cell>
          <cell r="B84">
            <v>7</v>
          </cell>
          <cell r="C84" t="str">
            <v>BR</v>
          </cell>
          <cell r="D84" t="str">
            <v>EVENO</v>
          </cell>
          <cell r="E84" t="str">
            <v>Patrick</v>
          </cell>
          <cell r="F84" t="str">
            <v>561365</v>
          </cell>
          <cell r="G84" t="str">
            <v>Résidence "La Croix Verte" - Appt. 14
5 avenue Pasteur</v>
          </cell>
          <cell r="I84" t="str">
            <v>56700</v>
          </cell>
          <cell r="J84" t="str">
            <v>HENNEBONT</v>
          </cell>
          <cell r="K84" t="str">
            <v/>
          </cell>
          <cell r="L84" t="str">
            <v/>
          </cell>
          <cell r="M84" t="str">
            <v/>
          </cell>
          <cell r="N84" t="str">
            <v>06.85.21.59.79</v>
          </cell>
          <cell r="O84" t="str">
            <v/>
          </cell>
          <cell r="P84" t="str">
            <v>AN</v>
          </cell>
          <cell r="Q84" t="str">
            <v>JA2</v>
          </cell>
        </row>
        <row r="85">
          <cell r="A85" t="str">
            <v>LABRUE Jacques</v>
          </cell>
          <cell r="B85">
            <v>7</v>
          </cell>
          <cell r="C85" t="str">
            <v>BR</v>
          </cell>
          <cell r="D85" t="str">
            <v>LABRUE</v>
          </cell>
          <cell r="E85" t="str">
            <v>Jacques</v>
          </cell>
          <cell r="F85" t="str">
            <v>3518769</v>
          </cell>
          <cell r="G85" t="str">
            <v>7 allée Guy Ropartz</v>
          </cell>
          <cell r="H85" t="str">
            <v/>
          </cell>
          <cell r="I85" t="str">
            <v>35235</v>
          </cell>
          <cell r="J85" t="str">
            <v>THORIGNE-FOUILLARD</v>
          </cell>
          <cell r="K85" t="str">
            <v>02.23.27.18.87</v>
          </cell>
          <cell r="L85" t="str">
            <v/>
          </cell>
          <cell r="M85" t="str">
            <v/>
          </cell>
          <cell r="N85" t="str">
            <v>06.12.43.82.23</v>
          </cell>
          <cell r="O85" t="str">
            <v>yoann.labrue@laposte.net</v>
          </cell>
          <cell r="P85" t="str">
            <v>AI</v>
          </cell>
          <cell r="Q85" t="str">
            <v>JA3</v>
          </cell>
        </row>
        <row r="86">
          <cell r="A86" t="str">
            <v>LE DIOURON Joël</v>
          </cell>
          <cell r="B86">
            <v>7</v>
          </cell>
          <cell r="C86" t="str">
            <v>BR</v>
          </cell>
          <cell r="D86" t="str">
            <v>LE DIOURON</v>
          </cell>
          <cell r="E86" t="str">
            <v>Joël</v>
          </cell>
          <cell r="F86" t="str">
            <v>35701</v>
          </cell>
          <cell r="G86" t="str">
            <v>11 rue de la Crêche</v>
          </cell>
          <cell r="H86" t="str">
            <v/>
          </cell>
          <cell r="I86" t="str">
            <v>35000</v>
          </cell>
          <cell r="J86" t="str">
            <v>RENNES</v>
          </cell>
          <cell r="K86" t="str">
            <v>02.99.30.33.32</v>
          </cell>
          <cell r="L86" t="str">
            <v/>
          </cell>
          <cell r="M86" t="str">
            <v/>
          </cell>
          <cell r="N86" t="str">
            <v>06.81.80.35.74</v>
          </cell>
          <cell r="O86" t="str">
            <v>ais35.sas@wanadoo.fr</v>
          </cell>
          <cell r="P86" t="str">
            <v>AN</v>
          </cell>
          <cell r="Q86" t="str">
            <v>JA2</v>
          </cell>
        </row>
        <row r="87">
          <cell r="A87" t="str">
            <v>LE PAPE Gérard</v>
          </cell>
          <cell r="B87">
            <v>7</v>
          </cell>
          <cell r="C87" t="str">
            <v>BR</v>
          </cell>
          <cell r="D87" t="str">
            <v>LE PAPE</v>
          </cell>
          <cell r="E87" t="str">
            <v>Gérard</v>
          </cell>
          <cell r="F87" t="str">
            <v>2913</v>
          </cell>
          <cell r="G87" t="str">
            <v>Croas ar Miné</v>
          </cell>
          <cell r="H87" t="str">
            <v/>
          </cell>
          <cell r="I87" t="str">
            <v>29720</v>
          </cell>
          <cell r="J87" t="str">
            <v>PLONÉOUR-LANVERN</v>
          </cell>
          <cell r="K87" t="str">
            <v/>
          </cell>
          <cell r="L87" t="str">
            <v/>
          </cell>
          <cell r="M87" t="str">
            <v/>
          </cell>
          <cell r="N87" t="str">
            <v>06.83.04.11.11</v>
          </cell>
          <cell r="O87" t="str">
            <v>gerardlepape@club-internet.fr</v>
          </cell>
          <cell r="P87" t="str">
            <v>AI</v>
          </cell>
          <cell r="Q87" t="str">
            <v>JAN</v>
          </cell>
        </row>
        <row r="88">
          <cell r="A88" t="str">
            <v>LIGNON Rodolphe</v>
          </cell>
          <cell r="B88">
            <v>7</v>
          </cell>
          <cell r="C88" t="str">
            <v>BR</v>
          </cell>
          <cell r="D88" t="str">
            <v>LIGNON</v>
          </cell>
          <cell r="E88" t="str">
            <v>Rodolphe</v>
          </cell>
          <cell r="F88" t="str">
            <v>3514120</v>
          </cell>
          <cell r="G88" t="str">
            <v>3 rue d'Ouessant</v>
          </cell>
          <cell r="H88" t="str">
            <v/>
          </cell>
          <cell r="I88" t="str">
            <v>35590</v>
          </cell>
          <cell r="J88" t="str">
            <v>SAINT GILLES</v>
          </cell>
          <cell r="K88" t="str">
            <v/>
          </cell>
          <cell r="L88" t="str">
            <v/>
          </cell>
          <cell r="M88" t="str">
            <v/>
          </cell>
          <cell r="N88" t="str">
            <v>06.07.04.32.78</v>
          </cell>
          <cell r="O88" t="str">
            <v>rodlig@hotmail.com</v>
          </cell>
          <cell r="P88" t="str">
            <v>AN</v>
          </cell>
          <cell r="Q88" t="str">
            <v>JA1</v>
          </cell>
        </row>
        <row r="89">
          <cell r="A89" t="str">
            <v>LOFFICIAL Yann</v>
          </cell>
          <cell r="B89">
            <v>7</v>
          </cell>
          <cell r="C89" t="str">
            <v>BR</v>
          </cell>
          <cell r="D89" t="str">
            <v>LOFFICIAL</v>
          </cell>
          <cell r="E89" t="str">
            <v>Yann</v>
          </cell>
          <cell r="F89" t="str">
            <v>566483</v>
          </cell>
          <cell r="G89" t="str">
            <v>37 rue Pierre et Marie Curie</v>
          </cell>
          <cell r="H89" t="str">
            <v/>
          </cell>
          <cell r="I89" t="str">
            <v>56400</v>
          </cell>
          <cell r="J89" t="str">
            <v>AURAY</v>
          </cell>
          <cell r="K89" t="str">
            <v/>
          </cell>
          <cell r="L89" t="str">
            <v>02.97.24.33.07</v>
          </cell>
          <cell r="M89" t="str">
            <v/>
          </cell>
          <cell r="N89" t="str">
            <v>06.59.96.01.44</v>
          </cell>
          <cell r="O89" t="str">
            <v>yann@lofficial.com</v>
          </cell>
          <cell r="P89" t="str">
            <v>AN</v>
          </cell>
          <cell r="Q89" t="str">
            <v>JA3</v>
          </cell>
        </row>
        <row r="90">
          <cell r="A90" t="str">
            <v>LOMENECH Michel</v>
          </cell>
          <cell r="B90">
            <v>7</v>
          </cell>
          <cell r="C90" t="str">
            <v>BR</v>
          </cell>
          <cell r="D90" t="str">
            <v>LOMENECH</v>
          </cell>
          <cell r="E90" t="str">
            <v>Michel</v>
          </cell>
          <cell r="F90" t="str">
            <v>563868</v>
          </cell>
          <cell r="G90" t="str">
            <v>17 rue Anatole France</v>
          </cell>
          <cell r="H90" t="str">
            <v/>
          </cell>
          <cell r="I90" t="str">
            <v>56700</v>
          </cell>
          <cell r="J90" t="str">
            <v>HENNEBONT</v>
          </cell>
          <cell r="K90" t="str">
            <v>02.97.36.35.72</v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>AN</v>
          </cell>
          <cell r="Q90" t="str">
            <v>JA3</v>
          </cell>
        </row>
        <row r="91">
          <cell r="A91" t="str">
            <v>PASCO Patrick</v>
          </cell>
          <cell r="B91">
            <v>7</v>
          </cell>
          <cell r="C91" t="str">
            <v>BR</v>
          </cell>
          <cell r="D91" t="str">
            <v>PASCO</v>
          </cell>
          <cell r="E91" t="str">
            <v>Patrick</v>
          </cell>
          <cell r="F91" t="str">
            <v>4425285</v>
          </cell>
          <cell r="G91" t="str">
            <v>24 rue de Querrien</v>
          </cell>
          <cell r="H91" t="str">
            <v/>
          </cell>
          <cell r="I91" t="str">
            <v>29380</v>
          </cell>
          <cell r="J91" t="str">
            <v>SAINT THURIEN</v>
          </cell>
          <cell r="K91" t="str">
            <v>02.98.39.44.62</v>
          </cell>
          <cell r="L91" t="str">
            <v>06.85.09.23.60</v>
          </cell>
          <cell r="M91" t="str">
            <v/>
          </cell>
          <cell r="N91" t="str">
            <v>06.82.68.92.10</v>
          </cell>
          <cell r="O91" t="str">
            <v>superpatounet35@yahoo.fr</v>
          </cell>
          <cell r="P91" t="str">
            <v>AN</v>
          </cell>
          <cell r="Q91" t="str">
            <v>JA2</v>
          </cell>
        </row>
        <row r="92">
          <cell r="A92" t="str">
            <v>PERROT Jean-Philippe</v>
          </cell>
          <cell r="B92">
            <v>7</v>
          </cell>
          <cell r="C92" t="str">
            <v>BR</v>
          </cell>
          <cell r="D92" t="str">
            <v>PERROT</v>
          </cell>
          <cell r="E92" t="str">
            <v>Jean-Philippe</v>
          </cell>
          <cell r="F92" t="str">
            <v>2918107</v>
          </cell>
          <cell r="G92" t="str">
            <v>86 rue Joseph Créac'h</v>
          </cell>
          <cell r="H92" t="str">
            <v/>
          </cell>
          <cell r="I92" t="str">
            <v>29200</v>
          </cell>
          <cell r="J92" t="str">
            <v>BREST</v>
          </cell>
          <cell r="K92" t="str">
            <v>02.56.29.02.35</v>
          </cell>
          <cell r="L92" t="str">
            <v/>
          </cell>
          <cell r="M92" t="str">
            <v/>
          </cell>
          <cell r="N92" t="str">
            <v>06.07.74.39.57</v>
          </cell>
          <cell r="O92" t="str">
            <v>jipe-lau@hotmail.fr</v>
          </cell>
          <cell r="P92" t="str">
            <v>AN</v>
          </cell>
          <cell r="Q92" t="str">
            <v>JA3</v>
          </cell>
        </row>
        <row r="93">
          <cell r="A93" t="str">
            <v>RENWEZ Patrick</v>
          </cell>
          <cell r="B93">
            <v>7</v>
          </cell>
          <cell r="C93" t="str">
            <v>BR</v>
          </cell>
          <cell r="D93" t="str">
            <v>RENWEZ</v>
          </cell>
          <cell r="E93" t="str">
            <v>Patrick</v>
          </cell>
          <cell r="F93" t="str">
            <v>417044</v>
          </cell>
          <cell r="G93" t="str">
            <v>30, rue Jules Verne</v>
          </cell>
          <cell r="H93" t="str">
            <v/>
          </cell>
          <cell r="I93" t="str">
            <v>22130</v>
          </cell>
          <cell r="J93" t="str">
            <v>PLANCOET</v>
          </cell>
          <cell r="K93" t="str">
            <v/>
          </cell>
          <cell r="L93" t="str">
            <v/>
          </cell>
          <cell r="M93" t="str">
            <v/>
          </cell>
          <cell r="N93" t="str">
            <v>06.85.82.13.95</v>
          </cell>
          <cell r="O93" t="str">
            <v>renwez.patrick@orange.fr</v>
          </cell>
          <cell r="P93" t="str">
            <v>AN</v>
          </cell>
          <cell r="Q93" t="str">
            <v>JA3</v>
          </cell>
        </row>
        <row r="94">
          <cell r="A94" t="str">
            <v>SALAÜN Pierre</v>
          </cell>
          <cell r="B94">
            <v>7</v>
          </cell>
          <cell r="C94" t="str">
            <v>BR</v>
          </cell>
          <cell r="D94" t="str">
            <v>SALAÜN</v>
          </cell>
          <cell r="E94" t="str">
            <v>Pierre</v>
          </cell>
          <cell r="F94" t="str">
            <v>223807</v>
          </cell>
          <cell r="G94" t="str">
            <v>4 Croix Rouge</v>
          </cell>
          <cell r="H94" t="str">
            <v/>
          </cell>
          <cell r="I94" t="str">
            <v>22420</v>
          </cell>
          <cell r="J94" t="str">
            <v>PLOUARET</v>
          </cell>
          <cell r="K94" t="str">
            <v>02.96.38.85.49</v>
          </cell>
          <cell r="L94" t="str">
            <v/>
          </cell>
          <cell r="M94" t="str">
            <v>02.96.38.85.49</v>
          </cell>
          <cell r="N94" t="str">
            <v/>
          </cell>
          <cell r="O94" t="str">
            <v>s.pierre4@voila.fr</v>
          </cell>
          <cell r="P94" t="str">
            <v>AN</v>
          </cell>
          <cell r="Q94" t="str">
            <v>JAN</v>
          </cell>
        </row>
        <row r="95">
          <cell r="A95" t="str">
            <v>SORIEUX Jacques</v>
          </cell>
          <cell r="B95">
            <v>7</v>
          </cell>
          <cell r="C95" t="str">
            <v>BR</v>
          </cell>
          <cell r="D95" t="str">
            <v>SORIEUX</v>
          </cell>
          <cell r="E95" t="str">
            <v>Jacques</v>
          </cell>
          <cell r="F95" t="str">
            <v>351176</v>
          </cell>
          <cell r="G95" t="str">
            <v>4 square de la Mettrie</v>
          </cell>
          <cell r="H95" t="str">
            <v/>
          </cell>
          <cell r="I95" t="str">
            <v>35700</v>
          </cell>
          <cell r="J95" t="str">
            <v>RENNES</v>
          </cell>
          <cell r="K95" t="str">
            <v>02.99.38.30.64</v>
          </cell>
          <cell r="L95" t="str">
            <v>02.99.28.61.77</v>
          </cell>
          <cell r="M95" t="str">
            <v/>
          </cell>
          <cell r="N95" t="str">
            <v>06.18.17.63.23</v>
          </cell>
          <cell r="O95" t="str">
            <v>jsorieux@modulonet.fr</v>
          </cell>
          <cell r="P95" t="str">
            <v>AN</v>
          </cell>
          <cell r="Q95" t="str">
            <v>JA3</v>
          </cell>
        </row>
        <row r="96">
          <cell r="A96" t="str">
            <v>BARCELO Emmanuel</v>
          </cell>
          <cell r="B96">
            <v>8</v>
          </cell>
          <cell r="C96" t="str">
            <v>CH</v>
          </cell>
          <cell r="D96" t="str">
            <v>BARCELO</v>
          </cell>
          <cell r="E96" t="str">
            <v>Emmanuel</v>
          </cell>
          <cell r="F96" t="str">
            <v>512885</v>
          </cell>
          <cell r="G96" t="str">
            <v>3 rue Colsenet</v>
          </cell>
          <cell r="H96" t="str">
            <v/>
          </cell>
          <cell r="I96" t="str">
            <v>51400</v>
          </cell>
          <cell r="J96" t="str">
            <v>MOURMELON-LE-PETIT</v>
          </cell>
          <cell r="K96" t="str">
            <v>03.26.66.06.88</v>
          </cell>
          <cell r="L96" t="str">
            <v/>
          </cell>
          <cell r="M96" t="str">
            <v/>
          </cell>
          <cell r="N96" t="str">
            <v>06.84.23.32.87</v>
          </cell>
          <cell r="O96" t="str">
            <v>emmanuel.barcelo@yahoo.fr</v>
          </cell>
          <cell r="P96" t="str">
            <v>AN</v>
          </cell>
          <cell r="Q96" t="str">
            <v>R.A.</v>
          </cell>
        </row>
        <row r="97">
          <cell r="A97" t="str">
            <v>LEGRY Jean-Emmanuel</v>
          </cell>
          <cell r="B97">
            <v>8</v>
          </cell>
          <cell r="C97" t="str">
            <v>CH</v>
          </cell>
          <cell r="D97" t="str">
            <v>LEGRY</v>
          </cell>
          <cell r="E97" t="str">
            <v>Jean-Emmanuel</v>
          </cell>
          <cell r="F97" t="str">
            <v>517527</v>
          </cell>
          <cell r="G97" t="str">
            <v>17 rue Latouche</v>
          </cell>
          <cell r="H97" t="str">
            <v/>
          </cell>
          <cell r="I97" t="str">
            <v>51000</v>
          </cell>
          <cell r="J97" t="str">
            <v>CHALONS EN CHAMPAGNE</v>
          </cell>
          <cell r="K97" t="str">
            <v>03.26.22.54.50</v>
          </cell>
          <cell r="L97" t="str">
            <v/>
          </cell>
          <cell r="M97" t="str">
            <v/>
          </cell>
          <cell r="N97" t="str">
            <v>06.22.94.27.47</v>
          </cell>
          <cell r="O97" t="str">
            <v>jean-emmanuel.legry@orange.fr</v>
          </cell>
          <cell r="P97" t="str">
            <v>AN</v>
          </cell>
          <cell r="Q97" t="str">
            <v>JA3</v>
          </cell>
        </row>
        <row r="98">
          <cell r="A98" t="str">
            <v>SOMMÉ Rudy</v>
          </cell>
          <cell r="B98">
            <v>8</v>
          </cell>
          <cell r="C98" t="str">
            <v>CH</v>
          </cell>
          <cell r="D98" t="str">
            <v>SOMMÉ</v>
          </cell>
          <cell r="E98" t="str">
            <v>Rudy</v>
          </cell>
          <cell r="F98" t="str">
            <v>083104</v>
          </cell>
          <cell r="G98" t="str">
            <v>37 rue des Aisements</v>
          </cell>
          <cell r="H98" t="str">
            <v/>
          </cell>
          <cell r="I98" t="str">
            <v>08430</v>
          </cell>
          <cell r="J98" t="str">
            <v>LAUNOIS SUR VENCE</v>
          </cell>
          <cell r="K98" t="str">
            <v/>
          </cell>
          <cell r="L98" t="str">
            <v/>
          </cell>
          <cell r="M98" t="str">
            <v/>
          </cell>
          <cell r="N98" t="str">
            <v>06.82.57.06.72</v>
          </cell>
          <cell r="O98" t="str">
            <v>rudy.somme@orange.fr</v>
          </cell>
          <cell r="P98" t="str">
            <v>AN</v>
          </cell>
          <cell r="Q98" t="str">
            <v>R.A.</v>
          </cell>
        </row>
        <row r="99">
          <cell r="A99" t="str">
            <v>ALBERTIN Thierry</v>
          </cell>
          <cell r="B99">
            <v>9</v>
          </cell>
          <cell r="C99" t="str">
            <v>PACA</v>
          </cell>
          <cell r="D99" t="str">
            <v>ALBERTIN</v>
          </cell>
          <cell r="E99" t="str">
            <v>Thierry</v>
          </cell>
          <cell r="F99" t="str">
            <v>833798</v>
          </cell>
          <cell r="G99" t="str">
            <v>508 allée des Escalettes
Campagne des ormeaux</v>
          </cell>
          <cell r="I99" t="str">
            <v>13300</v>
          </cell>
          <cell r="J99" t="str">
            <v>SALON DE PROVENCE</v>
          </cell>
          <cell r="K99" t="str">
            <v>04.90.56.52.42</v>
          </cell>
          <cell r="L99" t="str">
            <v/>
          </cell>
          <cell r="M99" t="str">
            <v/>
          </cell>
          <cell r="N99" t="str">
            <v>06.18.49.26.39</v>
          </cell>
          <cell r="O99" t="str">
            <v>thierryalbertin@free.fr</v>
          </cell>
          <cell r="P99" t="str">
            <v>AN</v>
          </cell>
          <cell r="Q99" t="str">
            <v>JA3</v>
          </cell>
        </row>
        <row r="100">
          <cell r="A100" t="str">
            <v>GROPPI Jean-Paul</v>
          </cell>
          <cell r="B100">
            <v>9</v>
          </cell>
          <cell r="C100" t="str">
            <v>PACA</v>
          </cell>
          <cell r="D100" t="str">
            <v>GROPPI</v>
          </cell>
          <cell r="E100" t="str">
            <v>Jean-Paul</v>
          </cell>
          <cell r="G100" t="str">
            <v>10 rue Bigeon Croisil</v>
          </cell>
          <cell r="H100" t="str">
            <v/>
          </cell>
          <cell r="I100" t="str">
            <v>86700</v>
          </cell>
          <cell r="J100" t="str">
            <v>COUHÉ-VERAC</v>
          </cell>
          <cell r="K100" t="str">
            <v>05.49.37.06.06</v>
          </cell>
          <cell r="L100" t="str">
            <v/>
          </cell>
          <cell r="M100" t="str">
            <v/>
          </cell>
          <cell r="N100" t="str">
            <v>06.23.96.90.51</v>
          </cell>
          <cell r="O100" t="str">
            <v>the-wild-one@wanadoo.fr</v>
          </cell>
          <cell r="P100" t="str">
            <v>AN</v>
          </cell>
          <cell r="Q100" t="str">
            <v>JA3</v>
          </cell>
        </row>
        <row r="101">
          <cell r="A101" t="str">
            <v>PAWLOWSKI Nathalie</v>
          </cell>
          <cell r="B101">
            <v>9</v>
          </cell>
          <cell r="C101" t="str">
            <v>PACA</v>
          </cell>
          <cell r="D101" t="str">
            <v>PAWLOWSKI</v>
          </cell>
          <cell r="E101" t="str">
            <v>Nathalie</v>
          </cell>
          <cell r="F101" t="str">
            <v>135268</v>
          </cell>
          <cell r="G101" t="str">
            <v>Notre Dame des Marins
Bât "Goelette"- N°168</v>
          </cell>
          <cell r="H101" t="str">
            <v/>
          </cell>
          <cell r="I101" t="str">
            <v>13500</v>
          </cell>
          <cell r="J101" t="str">
            <v>MARTIGUES</v>
          </cell>
          <cell r="K101" t="str">
            <v>04.42.49.45.89</v>
          </cell>
          <cell r="L101" t="str">
            <v/>
          </cell>
          <cell r="M101" t="str">
            <v/>
          </cell>
          <cell r="N101" t="str">
            <v>06.24.02.60.73</v>
          </cell>
          <cell r="O101" t="str">
            <v>natalou.pawlowsky@sfr.fr</v>
          </cell>
          <cell r="P101" t="str">
            <v>AI</v>
          </cell>
          <cell r="Q101" t="str">
            <v>JA3</v>
          </cell>
        </row>
        <row r="102">
          <cell r="A102" t="str">
            <v>PERRET Olivier</v>
          </cell>
          <cell r="B102">
            <v>9</v>
          </cell>
          <cell r="C102" t="str">
            <v>PACA</v>
          </cell>
          <cell r="D102" t="str">
            <v>PERRET</v>
          </cell>
          <cell r="E102" t="str">
            <v>Olivier</v>
          </cell>
          <cell r="F102" t="str">
            <v>06449</v>
          </cell>
          <cell r="G102" t="str">
            <v>3 avenue des Fleurs</v>
          </cell>
          <cell r="H102" t="str">
            <v/>
          </cell>
          <cell r="I102" t="str">
            <v>06190</v>
          </cell>
          <cell r="J102" t="str">
            <v>ROQUEBRUNE</v>
          </cell>
          <cell r="K102" t="str">
            <v/>
          </cell>
          <cell r="L102" t="str">
            <v>04.92.41.73.70</v>
          </cell>
          <cell r="M102" t="str">
            <v/>
          </cell>
          <cell r="N102" t="str">
            <v>06.73.79.27.88</v>
          </cell>
          <cell r="O102" t="str">
            <v/>
          </cell>
          <cell r="P102" t="str">
            <v>AN</v>
          </cell>
          <cell r="Q102" t="str">
            <v>JA3</v>
          </cell>
        </row>
        <row r="103">
          <cell r="A103" t="str">
            <v>POIRRIER Serge</v>
          </cell>
          <cell r="B103">
            <v>9</v>
          </cell>
          <cell r="C103" t="str">
            <v>PACA</v>
          </cell>
          <cell r="D103" t="str">
            <v>POIRRIER</v>
          </cell>
          <cell r="E103" t="str">
            <v>Serge</v>
          </cell>
          <cell r="F103" t="str">
            <v>84609</v>
          </cell>
          <cell r="G103" t="str">
            <v>547 ancienne route de Loriol</v>
          </cell>
          <cell r="H103" t="str">
            <v/>
          </cell>
          <cell r="I103" t="str">
            <v>84810</v>
          </cell>
          <cell r="J103" t="str">
            <v>AUBIGNAN</v>
          </cell>
          <cell r="K103" t="str">
            <v>04.90.62.75.71</v>
          </cell>
          <cell r="L103" t="str">
            <v/>
          </cell>
          <cell r="M103" t="str">
            <v/>
          </cell>
          <cell r="N103" t="str">
            <v>06.85.94.53.21</v>
          </cell>
          <cell r="O103" t="str">
            <v>ping.pong@orange.fr</v>
          </cell>
          <cell r="P103" t="str">
            <v>AN</v>
          </cell>
          <cell r="Q103" t="str">
            <v>JA3</v>
          </cell>
        </row>
        <row r="104">
          <cell r="A104" t="str">
            <v>COLLET Jacques</v>
          </cell>
          <cell r="B104">
            <v>10</v>
          </cell>
          <cell r="C104" t="str">
            <v>NPC</v>
          </cell>
          <cell r="D104" t="str">
            <v>COLLET</v>
          </cell>
          <cell r="E104" t="str">
            <v>Jacques</v>
          </cell>
          <cell r="F104" t="str">
            <v>5923606</v>
          </cell>
          <cell r="G104" t="str">
            <v>2 rue du général Mesny</v>
          </cell>
          <cell r="H104" t="str">
            <v/>
          </cell>
          <cell r="I104" t="str">
            <v>59320</v>
          </cell>
          <cell r="J104" t="str">
            <v>HAUBOURDIN</v>
          </cell>
          <cell r="K104" t="str">
            <v>03.62.57.93.22</v>
          </cell>
          <cell r="L104" t="str">
            <v/>
          </cell>
          <cell r="M104" t="str">
            <v/>
          </cell>
          <cell r="N104" t="str">
            <v>06.63.94.08.93</v>
          </cell>
          <cell r="O104" t="str">
            <v>collet.jacques@numericable.fr</v>
          </cell>
          <cell r="P104" t="str">
            <v>AN</v>
          </cell>
          <cell r="Q104" t="str">
            <v>JA2</v>
          </cell>
        </row>
        <row r="105">
          <cell r="A105" t="str">
            <v>DOUILLY Jean</v>
          </cell>
          <cell r="B105">
            <v>10</v>
          </cell>
          <cell r="C105" t="str">
            <v>NPC</v>
          </cell>
          <cell r="D105" t="str">
            <v>DOUILLY</v>
          </cell>
          <cell r="E105" t="str">
            <v>Jean</v>
          </cell>
          <cell r="F105" t="str">
            <v>9F27</v>
          </cell>
          <cell r="G105" t="str">
            <v>42 rue du Mont Cenis</v>
          </cell>
          <cell r="H105" t="str">
            <v/>
          </cell>
          <cell r="I105" t="str">
            <v>62450</v>
          </cell>
          <cell r="J105" t="str">
            <v>LOZINGHEM</v>
          </cell>
          <cell r="K105" t="str">
            <v>03.21.52.94.75</v>
          </cell>
          <cell r="L105" t="str">
            <v/>
          </cell>
          <cell r="M105" t="str">
            <v/>
          </cell>
          <cell r="N105" t="str">
            <v>06.85.55.43.08</v>
          </cell>
          <cell r="O105" t="str">
            <v>jean.douilly@orange.fr</v>
          </cell>
          <cell r="P105" t="str">
            <v>AI</v>
          </cell>
          <cell r="Q105" t="str">
            <v>JAHN</v>
          </cell>
        </row>
        <row r="106">
          <cell r="A106" t="str">
            <v>DURIEZ Luc</v>
          </cell>
          <cell r="B106">
            <v>10</v>
          </cell>
          <cell r="C106" t="str">
            <v>NPC</v>
          </cell>
          <cell r="D106" t="str">
            <v>DURIEZ</v>
          </cell>
          <cell r="E106" t="str">
            <v>Luc</v>
          </cell>
          <cell r="F106" t="str">
            <v>593863</v>
          </cell>
          <cell r="G106" t="str">
            <v>10 avenue Edison</v>
          </cell>
          <cell r="H106" t="str">
            <v/>
          </cell>
          <cell r="I106" t="str">
            <v>59200</v>
          </cell>
          <cell r="J106" t="str">
            <v>TOURCOING</v>
          </cell>
          <cell r="K106" t="str">
            <v>03.20.70.53.12</v>
          </cell>
          <cell r="L106" t="str">
            <v>03.20.49.62.28</v>
          </cell>
          <cell r="M106" t="str">
            <v/>
          </cell>
          <cell r="N106" t="str">
            <v/>
          </cell>
          <cell r="O106" t="str">
            <v>luc.duriez@equipement.gouv.fr</v>
          </cell>
          <cell r="P106" t="str">
            <v>AN</v>
          </cell>
          <cell r="Q106" t="str">
            <v>JA3</v>
          </cell>
        </row>
        <row r="107">
          <cell r="A107" t="str">
            <v>JOLY Yvon</v>
          </cell>
          <cell r="B107">
            <v>10</v>
          </cell>
          <cell r="C107" t="str">
            <v>NPC</v>
          </cell>
          <cell r="D107" t="str">
            <v>JOLY</v>
          </cell>
          <cell r="E107" t="str">
            <v>Yvon</v>
          </cell>
          <cell r="F107" t="str">
            <v>5928</v>
          </cell>
          <cell r="G107" t="str">
            <v>7 rue du Château</v>
          </cell>
          <cell r="H107" t="str">
            <v/>
          </cell>
          <cell r="I107" t="str">
            <v>59242</v>
          </cell>
          <cell r="J107" t="str">
            <v>TEMPLEUVE</v>
          </cell>
          <cell r="K107" t="str">
            <v>03.20.34.89.24</v>
          </cell>
          <cell r="L107" t="str">
            <v/>
          </cell>
          <cell r="M107" t="str">
            <v>03.20.34.89.24</v>
          </cell>
          <cell r="N107" t="str">
            <v/>
          </cell>
          <cell r="O107" t="str">
            <v/>
          </cell>
          <cell r="P107" t="str">
            <v>AN</v>
          </cell>
          <cell r="Q107" t="str">
            <v>JA3</v>
          </cell>
        </row>
        <row r="108">
          <cell r="A108" t="str">
            <v>JOVET Olivier</v>
          </cell>
          <cell r="B108">
            <v>10</v>
          </cell>
          <cell r="C108" t="str">
            <v>NPC</v>
          </cell>
          <cell r="D108" t="str">
            <v>JOVET</v>
          </cell>
          <cell r="E108" t="str">
            <v>Olivier</v>
          </cell>
          <cell r="F108" t="str">
            <v>5937887</v>
          </cell>
          <cell r="G108" t="str">
            <v>482 rue de la Pyramide</v>
          </cell>
          <cell r="H108" t="str">
            <v/>
          </cell>
          <cell r="I108" t="str">
            <v>59220</v>
          </cell>
          <cell r="J108" t="str">
            <v>DENAIN</v>
          </cell>
          <cell r="K108" t="str">
            <v>03.27.44.91.98</v>
          </cell>
          <cell r="L108" t="str">
            <v/>
          </cell>
          <cell r="M108" t="str">
            <v/>
          </cell>
          <cell r="N108" t="str">
            <v>06.47.77.33.99</v>
          </cell>
          <cell r="O108" t="str">
            <v>jovet.olivier@free.fr</v>
          </cell>
          <cell r="P108" t="str">
            <v>AN</v>
          </cell>
          <cell r="Q108" t="str">
            <v>JA1</v>
          </cell>
        </row>
        <row r="109">
          <cell r="A109" t="str">
            <v>LEDENT Thimothée</v>
          </cell>
          <cell r="B109">
            <v>10</v>
          </cell>
          <cell r="C109" t="str">
            <v>NPC</v>
          </cell>
          <cell r="D109" t="str">
            <v>LEDENT</v>
          </cell>
          <cell r="E109" t="str">
            <v>Thimothée</v>
          </cell>
          <cell r="F109" t="str">
            <v>6210830</v>
          </cell>
          <cell r="G109" t="str">
            <v>7 rue de l'Epine</v>
          </cell>
          <cell r="H109" t="str">
            <v/>
          </cell>
          <cell r="I109" t="str">
            <v>59262</v>
          </cell>
          <cell r="J109" t="str">
            <v>SAINGHIN EN MELANTOIS</v>
          </cell>
          <cell r="K109" t="str">
            <v>03.20.67.12.33</v>
          </cell>
          <cell r="L109" t="str">
            <v/>
          </cell>
          <cell r="M109" t="str">
            <v/>
          </cell>
          <cell r="N109" t="str">
            <v/>
          </cell>
          <cell r="O109" t="str">
            <v>mljm@wanadoo.fr</v>
          </cell>
          <cell r="P109" t="str">
            <v>AN</v>
          </cell>
          <cell r="Q109" t="str">
            <v>X</v>
          </cell>
        </row>
        <row r="110">
          <cell r="A110" t="str">
            <v>LOOTENS René</v>
          </cell>
          <cell r="B110">
            <v>10</v>
          </cell>
          <cell r="C110" t="str">
            <v>NPC</v>
          </cell>
          <cell r="D110" t="str">
            <v>LOOTENS</v>
          </cell>
          <cell r="E110" t="str">
            <v>René</v>
          </cell>
          <cell r="F110" t="str">
            <v>596184</v>
          </cell>
          <cell r="G110" t="str">
            <v>15 résidence du Château d'Eau</v>
          </cell>
          <cell r="H110" t="str">
            <v/>
          </cell>
          <cell r="I110" t="str">
            <v>59960</v>
          </cell>
          <cell r="J110" t="str">
            <v>NEUVILLE EN FERRAIN</v>
          </cell>
          <cell r="K110" t="str">
            <v>03.20.37.73.56</v>
          </cell>
          <cell r="L110" t="str">
            <v/>
          </cell>
          <cell r="M110" t="str">
            <v/>
          </cell>
          <cell r="N110" t="str">
            <v>06.61.18.73.56</v>
          </cell>
          <cell r="O110" t="str">
            <v>rlootens@orange.fr</v>
          </cell>
          <cell r="P110" t="str">
            <v>AN</v>
          </cell>
          <cell r="Q110" t="str">
            <v>JA3</v>
          </cell>
        </row>
        <row r="111">
          <cell r="A111" t="str">
            <v>RAECKELBOOM Claude</v>
          </cell>
          <cell r="B111">
            <v>10</v>
          </cell>
          <cell r="C111" t="str">
            <v>NPC</v>
          </cell>
          <cell r="D111" t="str">
            <v>RAECKELBOOM</v>
          </cell>
          <cell r="E111" t="str">
            <v>Claude</v>
          </cell>
          <cell r="F111" t="str">
            <v>5928714</v>
          </cell>
          <cell r="G111" t="str">
            <v>29 rue Auguste Bartholdi</v>
          </cell>
          <cell r="H111" t="str">
            <v/>
          </cell>
          <cell r="I111" t="str">
            <v>59930</v>
          </cell>
          <cell r="J111" t="str">
            <v>LA CHAPELLE D'ARMENTIERES</v>
          </cell>
          <cell r="K111" t="str">
            <v>03.20.87.40.32</v>
          </cell>
          <cell r="L111" t="str">
            <v/>
          </cell>
          <cell r="M111" t="str">
            <v/>
          </cell>
          <cell r="N111" t="str">
            <v>06.84.11.37.27</v>
          </cell>
          <cell r="O111" t="str">
            <v>claude.raeckelboom@wanadoo.fr</v>
          </cell>
          <cell r="P111" t="str">
            <v>AI</v>
          </cell>
          <cell r="Q111" t="str">
            <v>JA3</v>
          </cell>
        </row>
        <row r="112">
          <cell r="A112" t="str">
            <v>RICHEZ Jean</v>
          </cell>
          <cell r="B112">
            <v>10</v>
          </cell>
          <cell r="C112" t="str">
            <v>NPC</v>
          </cell>
          <cell r="D112" t="str">
            <v>RICHEZ</v>
          </cell>
          <cell r="E112" t="str">
            <v>Jean</v>
          </cell>
          <cell r="F112" t="str">
            <v>597178</v>
          </cell>
          <cell r="G112" t="str">
            <v>616 rue de la Chantraine</v>
          </cell>
          <cell r="H112" t="str">
            <v/>
          </cell>
          <cell r="I112" t="str">
            <v>59710</v>
          </cell>
          <cell r="J112" t="str">
            <v>MÉRIGNIES</v>
          </cell>
          <cell r="K112" t="str">
            <v>03.20.59.56.61</v>
          </cell>
          <cell r="L112" t="str">
            <v/>
          </cell>
          <cell r="M112" t="str">
            <v/>
          </cell>
          <cell r="N112" t="str">
            <v>06.32.30.58.20</v>
          </cell>
          <cell r="O112" t="str">
            <v>jeanrichez@orange.fr</v>
          </cell>
          <cell r="P112" t="str">
            <v>AN</v>
          </cell>
          <cell r="Q112" t="str">
            <v>JA3</v>
          </cell>
        </row>
        <row r="113">
          <cell r="A113" t="str">
            <v>RONDEAU Yves</v>
          </cell>
          <cell r="B113">
            <v>10</v>
          </cell>
          <cell r="C113" t="str">
            <v>NPC</v>
          </cell>
          <cell r="D113" t="str">
            <v>RONDEAU</v>
          </cell>
          <cell r="E113" t="str">
            <v>Yves</v>
          </cell>
          <cell r="F113" t="str">
            <v>62286</v>
          </cell>
          <cell r="G113" t="str">
            <v>38 avenue de la République</v>
          </cell>
          <cell r="H113" t="str">
            <v/>
          </cell>
          <cell r="I113" t="str">
            <v>62219</v>
          </cell>
          <cell r="J113" t="str">
            <v>LONGUENESSE</v>
          </cell>
          <cell r="K113" t="str">
            <v>03.21.38.48.45</v>
          </cell>
          <cell r="L113" t="str">
            <v/>
          </cell>
          <cell r="M113" t="str">
            <v/>
          </cell>
          <cell r="N113" t="str">
            <v>06.89.63.65.05</v>
          </cell>
          <cell r="O113" t="str">
            <v>yves.rondeau@wanadoo.fr</v>
          </cell>
          <cell r="P113" t="str">
            <v>AN</v>
          </cell>
          <cell r="Q113" t="str">
            <v>JAN</v>
          </cell>
        </row>
        <row r="114">
          <cell r="A114" t="str">
            <v>TESSON Yves</v>
          </cell>
          <cell r="B114">
            <v>10</v>
          </cell>
          <cell r="C114" t="str">
            <v>NPC</v>
          </cell>
          <cell r="D114" t="str">
            <v>TESSON</v>
          </cell>
          <cell r="E114" t="str">
            <v>Yves</v>
          </cell>
          <cell r="F114" t="str">
            <v>955285</v>
          </cell>
          <cell r="G114" t="str">
            <v>10 avenue de Verdun</v>
          </cell>
          <cell r="H114" t="str">
            <v/>
          </cell>
          <cell r="I114" t="str">
            <v>59350</v>
          </cell>
          <cell r="J114" t="str">
            <v>ST ANDRÉ LEZ LILLE</v>
          </cell>
          <cell r="K114" t="str">
            <v>09.54.89.42.57</v>
          </cell>
          <cell r="L114" t="str">
            <v/>
          </cell>
          <cell r="M114" t="str">
            <v/>
          </cell>
          <cell r="N114" t="str">
            <v>06.73.15.37.23</v>
          </cell>
          <cell r="O114" t="str">
            <v>roseline.adam@numericable.fr</v>
          </cell>
          <cell r="P114" t="str">
            <v>AN</v>
          </cell>
          <cell r="Q114" t="str">
            <v>JA2</v>
          </cell>
        </row>
        <row r="115">
          <cell r="A115" t="str">
            <v>TUBACKI Bernard</v>
          </cell>
          <cell r="B115">
            <v>10</v>
          </cell>
          <cell r="C115" t="str">
            <v>NPC</v>
          </cell>
          <cell r="D115" t="str">
            <v>TUBACKI</v>
          </cell>
          <cell r="E115" t="str">
            <v>Bernard</v>
          </cell>
          <cell r="F115" t="str">
            <v>595611</v>
          </cell>
          <cell r="G115" t="str">
            <v>655 av. des martyrs de la Résistance</v>
          </cell>
          <cell r="H115" t="str">
            <v/>
          </cell>
          <cell r="I115" t="str">
            <v>59286</v>
          </cell>
          <cell r="J115" t="str">
            <v>ROOST WARENDIN</v>
          </cell>
          <cell r="K115" t="str">
            <v>03.27.80.27.70</v>
          </cell>
          <cell r="L115" t="str">
            <v>03.27.80.27.70</v>
          </cell>
          <cell r="M115" t="str">
            <v/>
          </cell>
          <cell r="N115" t="str">
            <v>06.37.23.00.52</v>
          </cell>
          <cell r="O115" t="str">
            <v>bernardtubacki5962@orange.fr</v>
          </cell>
          <cell r="P115" t="str">
            <v>AN</v>
          </cell>
          <cell r="Q115" t="str">
            <v>JA3</v>
          </cell>
        </row>
        <row r="116">
          <cell r="A116" t="str">
            <v>TUBACKI Thérèse</v>
          </cell>
          <cell r="B116">
            <v>10</v>
          </cell>
          <cell r="C116" t="str">
            <v>NPC</v>
          </cell>
          <cell r="D116" t="str">
            <v>TUBACKI</v>
          </cell>
          <cell r="E116" t="str">
            <v>Thérèse</v>
          </cell>
          <cell r="F116" t="str">
            <v>59944</v>
          </cell>
          <cell r="G116" t="str">
            <v>655 av. des martyrs de la Résistance</v>
          </cell>
          <cell r="H116" t="str">
            <v/>
          </cell>
          <cell r="I116" t="str">
            <v>59286</v>
          </cell>
          <cell r="J116" t="str">
            <v>ROOST WARENDIN</v>
          </cell>
          <cell r="K116" t="str">
            <v>03.27.80.27.70</v>
          </cell>
          <cell r="L116" t="str">
            <v/>
          </cell>
          <cell r="M116" t="str">
            <v/>
          </cell>
          <cell r="N116" t="str">
            <v>06.79.50.02.55</v>
          </cell>
          <cell r="O116" t="str">
            <v>tubackitherese@orange.fr</v>
          </cell>
          <cell r="P116" t="str">
            <v>AN</v>
          </cell>
          <cell r="Q116" t="str">
            <v>JA3</v>
          </cell>
        </row>
        <row r="117">
          <cell r="A117" t="str">
            <v>BOURGEOT Alain</v>
          </cell>
          <cell r="B117">
            <v>11</v>
          </cell>
          <cell r="C117" t="str">
            <v>FC</v>
          </cell>
          <cell r="D117" t="str">
            <v>BOURGEOT</v>
          </cell>
          <cell r="E117" t="str">
            <v>Alain</v>
          </cell>
          <cell r="F117" t="str">
            <v>703868</v>
          </cell>
          <cell r="G117" t="str">
            <v>26 rue Menigoz</v>
          </cell>
          <cell r="H117" t="str">
            <v/>
          </cell>
          <cell r="I117" t="str">
            <v>70300</v>
          </cell>
          <cell r="J117" t="str">
            <v>SAINT SAUVEUR</v>
          </cell>
          <cell r="K117" t="str">
            <v/>
          </cell>
          <cell r="L117" t="str">
            <v/>
          </cell>
          <cell r="M117" t="str">
            <v/>
          </cell>
          <cell r="N117" t="str">
            <v>06.86.25.37.79</v>
          </cell>
          <cell r="O117" t="str">
            <v>alain.bourgeot@laposte.net</v>
          </cell>
          <cell r="P117" t="str">
            <v>AN</v>
          </cell>
          <cell r="Q117" t="str">
            <v>JA2</v>
          </cell>
        </row>
        <row r="118">
          <cell r="A118" t="str">
            <v>BOURGEOT Alix</v>
          </cell>
          <cell r="B118">
            <v>11</v>
          </cell>
          <cell r="C118" t="str">
            <v>FC</v>
          </cell>
          <cell r="D118" t="str">
            <v>BOURGEOT</v>
          </cell>
          <cell r="E118" t="str">
            <v>Alix</v>
          </cell>
          <cell r="F118" t="str">
            <v>704175</v>
          </cell>
          <cell r="G118" t="str">
            <v>26 rue Menigoz</v>
          </cell>
          <cell r="H118" t="str">
            <v/>
          </cell>
          <cell r="I118" t="str">
            <v>70300</v>
          </cell>
          <cell r="J118" t="str">
            <v>SAINT SAUVEUR</v>
          </cell>
          <cell r="K118" t="str">
            <v/>
          </cell>
          <cell r="L118" t="str">
            <v/>
          </cell>
          <cell r="M118" t="str">
            <v/>
          </cell>
          <cell r="N118" t="str">
            <v>06.77.67.06.64</v>
          </cell>
          <cell r="O118" t="str">
            <v>alix.bourgeot@laposte.net</v>
          </cell>
          <cell r="P118" t="str">
            <v>AN</v>
          </cell>
          <cell r="Q118" t="str">
            <v>JA3</v>
          </cell>
        </row>
        <row r="119">
          <cell r="A119" t="str">
            <v>ASSIE Jean-Luc</v>
          </cell>
          <cell r="B119">
            <v>12</v>
          </cell>
          <cell r="C119" t="str">
            <v>IF</v>
          </cell>
          <cell r="D119" t="str">
            <v>ASSIE</v>
          </cell>
          <cell r="E119" t="str">
            <v>Jean-Luc</v>
          </cell>
          <cell r="F119" t="str">
            <v>957304</v>
          </cell>
          <cell r="G119" t="str">
            <v>1 passage des Petits Champs</v>
          </cell>
          <cell r="H119" t="str">
            <v/>
          </cell>
          <cell r="I119" t="str">
            <v>95000</v>
          </cell>
          <cell r="J119" t="str">
            <v>CERCY</v>
          </cell>
          <cell r="K119" t="str">
            <v>01.30.32.52.77</v>
          </cell>
          <cell r="L119" t="str">
            <v/>
          </cell>
          <cell r="M119" t="str">
            <v/>
          </cell>
          <cell r="N119" t="str">
            <v>06.85.90.28.12</v>
          </cell>
          <cell r="O119" t="str">
            <v>jeanluc.assie@orange.fr</v>
          </cell>
          <cell r="P119" t="str">
            <v>AN</v>
          </cell>
          <cell r="Q119" t="str">
            <v>JA2</v>
          </cell>
        </row>
        <row r="120">
          <cell r="A120" t="str">
            <v>BEAUSSART Véronique</v>
          </cell>
          <cell r="B120">
            <v>12</v>
          </cell>
          <cell r="C120" t="str">
            <v>IF</v>
          </cell>
          <cell r="D120" t="str">
            <v>BEAUSSART</v>
          </cell>
          <cell r="E120" t="str">
            <v>Véronique</v>
          </cell>
          <cell r="F120" t="str">
            <v>926999</v>
          </cell>
          <cell r="G120" t="str">
            <v>4 villa Cour Creuse</v>
          </cell>
          <cell r="H120" t="str">
            <v/>
          </cell>
          <cell r="I120" t="str">
            <v>92140</v>
          </cell>
          <cell r="J120" t="str">
            <v>CLAMART</v>
          </cell>
          <cell r="K120" t="str">
            <v>01.45.29.05.09</v>
          </cell>
          <cell r="L120" t="str">
            <v/>
          </cell>
          <cell r="M120" t="str">
            <v/>
          </cell>
          <cell r="N120" t="str">
            <v>06.07.17.33.15</v>
          </cell>
          <cell r="O120" t="str">
            <v>verobeaussart@yahoo.fr</v>
          </cell>
          <cell r="P120" t="str">
            <v>AI</v>
          </cell>
          <cell r="Q120" t="str">
            <v>JA3</v>
          </cell>
        </row>
        <row r="121">
          <cell r="A121" t="str">
            <v>CANTILLION Eric</v>
          </cell>
          <cell r="B121">
            <v>12</v>
          </cell>
          <cell r="C121" t="str">
            <v>IF</v>
          </cell>
          <cell r="D121" t="str">
            <v>CANTILLION</v>
          </cell>
          <cell r="E121" t="str">
            <v>Eric</v>
          </cell>
          <cell r="F121" t="str">
            <v>7819012</v>
          </cell>
          <cell r="G121" t="str">
            <v>3 allée de la Maladrerie</v>
          </cell>
          <cell r="H121" t="str">
            <v/>
          </cell>
          <cell r="I121" t="str">
            <v>78111</v>
          </cell>
          <cell r="J121" t="str">
            <v>DAMMARTIN EN SEVRE</v>
          </cell>
          <cell r="K121" t="str">
            <v>01.30.42.46.75</v>
          </cell>
          <cell r="L121" t="str">
            <v/>
          </cell>
          <cell r="M121" t="str">
            <v/>
          </cell>
          <cell r="N121" t="str">
            <v>06.03.22.22.12</v>
          </cell>
          <cell r="O121" t="str">
            <v>eric.cantillion@wanadoo.fr</v>
          </cell>
          <cell r="P121" t="str">
            <v>AN</v>
          </cell>
          <cell r="Q121" t="str">
            <v>JA2</v>
          </cell>
        </row>
        <row r="122">
          <cell r="A122" t="str">
            <v>CHARLES Patrick</v>
          </cell>
          <cell r="B122">
            <v>12</v>
          </cell>
          <cell r="C122" t="str">
            <v>IF</v>
          </cell>
          <cell r="D122" t="str">
            <v>CHARLES</v>
          </cell>
          <cell r="E122" t="str">
            <v>Patrick</v>
          </cell>
          <cell r="F122" t="str">
            <v>9414962</v>
          </cell>
          <cell r="G122" t="str">
            <v>3 rue de la Station</v>
          </cell>
          <cell r="H122" t="str">
            <v/>
          </cell>
          <cell r="I122" t="str">
            <v>94440</v>
          </cell>
          <cell r="J122" t="str">
            <v>VILLECRESNES</v>
          </cell>
          <cell r="K122" t="str">
            <v>01.45.99.12.81</v>
          </cell>
          <cell r="L122" t="str">
            <v/>
          </cell>
          <cell r="M122" t="str">
            <v/>
          </cell>
          <cell r="N122" t="str">
            <v>06.81.75.38.58</v>
          </cell>
          <cell r="O122" t="str">
            <v>patrickcharles@free.fr</v>
          </cell>
          <cell r="P122" t="str">
            <v>AI</v>
          </cell>
          <cell r="Q122" t="str">
            <v>JA2</v>
          </cell>
        </row>
        <row r="123">
          <cell r="A123" t="str">
            <v>CONESA Didier</v>
          </cell>
          <cell r="B123">
            <v>12</v>
          </cell>
          <cell r="C123" t="str">
            <v>IF</v>
          </cell>
          <cell r="D123" t="str">
            <v>CONESA</v>
          </cell>
          <cell r="E123" t="str">
            <v>Didier</v>
          </cell>
          <cell r="F123" t="str">
            <v>954186</v>
          </cell>
          <cell r="G123" t="str">
            <v>27 rue de la Croix</v>
          </cell>
          <cell r="H123" t="str">
            <v/>
          </cell>
          <cell r="I123" t="str">
            <v>95300</v>
          </cell>
          <cell r="J123" t="str">
            <v>ENNERY</v>
          </cell>
          <cell r="K123" t="str">
            <v/>
          </cell>
          <cell r="L123" t="str">
            <v/>
          </cell>
          <cell r="M123" t="str">
            <v/>
          </cell>
          <cell r="N123" t="str">
            <v>06.85.72.78.16</v>
          </cell>
          <cell r="O123" t="str">
            <v>didierconesa@aol.fr</v>
          </cell>
          <cell r="P123" t="str">
            <v>AI</v>
          </cell>
          <cell r="Q123" t="str">
            <v>JA1</v>
          </cell>
        </row>
        <row r="124">
          <cell r="A124" t="str">
            <v>CRÉTOT André</v>
          </cell>
          <cell r="B124">
            <v>12</v>
          </cell>
          <cell r="C124" t="str">
            <v>IF</v>
          </cell>
          <cell r="D124" t="str">
            <v>CRÉTOT</v>
          </cell>
          <cell r="E124" t="str">
            <v>André</v>
          </cell>
          <cell r="F124" t="str">
            <v>912604</v>
          </cell>
          <cell r="G124" t="str">
            <v>22 rue de Bellevue</v>
          </cell>
          <cell r="H124" t="str">
            <v/>
          </cell>
          <cell r="I124" t="str">
            <v>91330</v>
          </cell>
          <cell r="J124" t="str">
            <v>YERRES</v>
          </cell>
          <cell r="K124" t="str">
            <v>01.69.49.05.27</v>
          </cell>
          <cell r="L124" t="str">
            <v/>
          </cell>
          <cell r="M124" t="str">
            <v/>
          </cell>
          <cell r="N124" t="str">
            <v>06.68.38.62.60</v>
          </cell>
          <cell r="O124" t="str">
            <v>andre.cretot@orange.fr</v>
          </cell>
          <cell r="P124" t="str">
            <v>AN</v>
          </cell>
          <cell r="Q124" t="str">
            <v>JA3</v>
          </cell>
        </row>
        <row r="125">
          <cell r="A125" t="str">
            <v>DOUIN Didier</v>
          </cell>
          <cell r="B125">
            <v>12</v>
          </cell>
          <cell r="C125" t="str">
            <v>IF</v>
          </cell>
          <cell r="D125" t="str">
            <v>DOUIN</v>
          </cell>
          <cell r="E125" t="str">
            <v>Didier</v>
          </cell>
          <cell r="F125" t="str">
            <v>954644</v>
          </cell>
          <cell r="G125" t="str">
            <v>3, place de la petite bapaume</v>
          </cell>
          <cell r="H125" t="str">
            <v/>
          </cell>
          <cell r="I125" t="str">
            <v>95120</v>
          </cell>
          <cell r="J125" t="str">
            <v>ERMONT</v>
          </cell>
          <cell r="K125" t="str">
            <v/>
          </cell>
          <cell r="L125" t="str">
            <v/>
          </cell>
          <cell r="M125" t="str">
            <v/>
          </cell>
          <cell r="N125" t="str">
            <v>06.33.61.73.51</v>
          </cell>
          <cell r="O125" t="str">
            <v>correspondant.epbtt@orange.fr</v>
          </cell>
          <cell r="P125" t="str">
            <v>AN</v>
          </cell>
          <cell r="Q125" t="str">
            <v>JA3</v>
          </cell>
        </row>
        <row r="126">
          <cell r="A126" t="str">
            <v>DUBOSC Patricia</v>
          </cell>
          <cell r="B126">
            <v>12</v>
          </cell>
          <cell r="C126" t="str">
            <v>IF</v>
          </cell>
          <cell r="D126" t="str">
            <v>DUBOSC</v>
          </cell>
          <cell r="E126" t="str">
            <v>Patricia</v>
          </cell>
          <cell r="F126" t="str">
            <v>9418256</v>
          </cell>
          <cell r="G126" t="str">
            <v>3 allée de Suffren</v>
          </cell>
          <cell r="H126" t="str">
            <v/>
          </cell>
          <cell r="I126" t="str">
            <v>93330</v>
          </cell>
          <cell r="J126" t="str">
            <v>NEUILLY SUR MARNE</v>
          </cell>
          <cell r="K126" t="str">
            <v/>
          </cell>
          <cell r="L126" t="str">
            <v/>
          </cell>
          <cell r="M126" t="str">
            <v/>
          </cell>
          <cell r="N126" t="str">
            <v>06.12.69.91.63</v>
          </cell>
          <cell r="O126" t="str">
            <v>ttdubosc@yahoo.fr</v>
          </cell>
          <cell r="P126" t="str">
            <v>AI</v>
          </cell>
          <cell r="Q126" t="str">
            <v>JA1</v>
          </cell>
        </row>
        <row r="127">
          <cell r="A127" t="str">
            <v>DUIGOU Patrick</v>
          </cell>
          <cell r="B127">
            <v>12</v>
          </cell>
          <cell r="C127" t="str">
            <v>IF</v>
          </cell>
          <cell r="D127" t="str">
            <v>DUIGOU</v>
          </cell>
          <cell r="E127" t="str">
            <v>Patrick</v>
          </cell>
          <cell r="F127" t="str">
            <v>7830093</v>
          </cell>
          <cell r="G127" t="str">
            <v>9 rue du Château d'Eau
Chenicourt</v>
          </cell>
          <cell r="H127" t="str">
            <v/>
          </cell>
          <cell r="I127" t="str">
            <v>28210</v>
          </cell>
          <cell r="J127" t="str">
            <v>SENANTES</v>
          </cell>
          <cell r="K127" t="str">
            <v>02.37.32.68.63</v>
          </cell>
          <cell r="L127" t="str">
            <v/>
          </cell>
          <cell r="M127" t="str">
            <v/>
          </cell>
          <cell r="N127" t="str">
            <v>06.07.87.52.11</v>
          </cell>
          <cell r="O127" t="str">
            <v/>
          </cell>
          <cell r="P127" t="str">
            <v>AN</v>
          </cell>
          <cell r="Q127" t="str">
            <v>JA2</v>
          </cell>
        </row>
        <row r="128">
          <cell r="A128" t="str">
            <v>FESTAZ Georges</v>
          </cell>
          <cell r="B128">
            <v>12</v>
          </cell>
          <cell r="C128" t="str">
            <v>IF</v>
          </cell>
          <cell r="D128" t="str">
            <v>FESTAZ</v>
          </cell>
          <cell r="E128" t="str">
            <v>Georges</v>
          </cell>
          <cell r="F128" t="str">
            <v>95921</v>
          </cell>
          <cell r="G128" t="str">
            <v>76 avenue de la division Leclerc</v>
          </cell>
          <cell r="H128" t="str">
            <v/>
          </cell>
          <cell r="I128" t="str">
            <v>95160</v>
          </cell>
          <cell r="J128" t="str">
            <v>MONTMORENCY</v>
          </cell>
          <cell r="K128" t="str">
            <v/>
          </cell>
          <cell r="L128" t="str">
            <v/>
          </cell>
          <cell r="M128" t="str">
            <v/>
          </cell>
          <cell r="N128" t="str">
            <v>06.16.23.63.88</v>
          </cell>
          <cell r="O128" t="str">
            <v>georges.festaz@orange.fr</v>
          </cell>
          <cell r="P128" t="str">
            <v>AN</v>
          </cell>
          <cell r="Q128" t="str">
            <v>JA2</v>
          </cell>
        </row>
        <row r="129">
          <cell r="A129" t="str">
            <v>FOUCHARD Frédéric</v>
          </cell>
          <cell r="B129">
            <v>12</v>
          </cell>
          <cell r="C129" t="str">
            <v>IF</v>
          </cell>
          <cell r="D129" t="str">
            <v>FOUCHARD</v>
          </cell>
          <cell r="E129" t="str">
            <v>Frédéric</v>
          </cell>
          <cell r="F129" t="str">
            <v>7817300</v>
          </cell>
          <cell r="G129" t="str">
            <v>5 Square RONSARD</v>
          </cell>
          <cell r="H129" t="str">
            <v/>
          </cell>
          <cell r="I129" t="str">
            <v>92500</v>
          </cell>
          <cell r="J129" t="str">
            <v>RUEIL  MALMAISON</v>
          </cell>
          <cell r="K129" t="str">
            <v>01.41.42.06.72</v>
          </cell>
          <cell r="L129" t="str">
            <v>01.49.01.38.20</v>
          </cell>
          <cell r="M129" t="str">
            <v>01.49.01.34.09</v>
          </cell>
          <cell r="N129" t="str">
            <v>06.81.30.52.01</v>
          </cell>
          <cell r="O129" t="str">
            <v>fred.fouchard2@orange.fr</v>
          </cell>
          <cell r="P129" t="str">
            <v>AI</v>
          </cell>
          <cell r="Q129" t="str">
            <v>JA3</v>
          </cell>
        </row>
        <row r="130">
          <cell r="A130" t="str">
            <v>GAUGUIN Annie</v>
          </cell>
          <cell r="B130">
            <v>12</v>
          </cell>
          <cell r="C130" t="str">
            <v>IF</v>
          </cell>
          <cell r="D130" t="str">
            <v>GAUGUIN</v>
          </cell>
          <cell r="E130" t="str">
            <v>Annie</v>
          </cell>
          <cell r="F130" t="str">
            <v>9411601</v>
          </cell>
          <cell r="G130" t="str">
            <v>4 avenue de Bretagne</v>
          </cell>
          <cell r="H130" t="str">
            <v/>
          </cell>
          <cell r="I130" t="str">
            <v>94100</v>
          </cell>
          <cell r="J130" t="str">
            <v>SAINT MAUR</v>
          </cell>
          <cell r="K130" t="str">
            <v>01.43.97.99.64</v>
          </cell>
          <cell r="L130" t="str">
            <v>01.48.89.91.53</v>
          </cell>
          <cell r="M130" t="str">
            <v/>
          </cell>
          <cell r="N130" t="str">
            <v>06.77.74.33.46</v>
          </cell>
          <cell r="O130" t="str">
            <v>annie.gauguin@sfr.fr</v>
          </cell>
          <cell r="P130" t="str">
            <v>AN</v>
          </cell>
          <cell r="Q130" t="str">
            <v>JA3</v>
          </cell>
        </row>
        <row r="131">
          <cell r="A131" t="str">
            <v>GOUVERNET Michel</v>
          </cell>
          <cell r="B131">
            <v>12</v>
          </cell>
          <cell r="C131" t="str">
            <v>IF</v>
          </cell>
          <cell r="D131" t="str">
            <v>GOUVERNET</v>
          </cell>
          <cell r="E131" t="str">
            <v>Michel</v>
          </cell>
          <cell r="F131" t="str">
            <v>9416918</v>
          </cell>
          <cell r="G131" t="str">
            <v>8 avenue Madame Laffitte</v>
          </cell>
          <cell r="H131" t="str">
            <v/>
          </cell>
          <cell r="I131" t="str">
            <v>78600</v>
          </cell>
          <cell r="J131" t="str">
            <v>MAISON LAFFITTE</v>
          </cell>
          <cell r="K131" t="str">
            <v>01.39.62.17.90</v>
          </cell>
          <cell r="L131" t="str">
            <v>01.49.10.20.40</v>
          </cell>
          <cell r="M131" t="str">
            <v/>
          </cell>
          <cell r="N131" t="str">
            <v>06.81.11.22.02</v>
          </cell>
          <cell r="O131" t="str">
            <v>michel.gouvernet@noos.fr</v>
          </cell>
          <cell r="P131" t="str">
            <v>AN</v>
          </cell>
          <cell r="Q131" t="str">
            <v>JA1</v>
          </cell>
        </row>
        <row r="132">
          <cell r="A132" t="str">
            <v>GUILLARD Olivier</v>
          </cell>
          <cell r="B132">
            <v>12</v>
          </cell>
          <cell r="C132" t="str">
            <v>IF</v>
          </cell>
          <cell r="D132" t="str">
            <v>GUILLARD</v>
          </cell>
          <cell r="E132" t="str">
            <v>Olivier</v>
          </cell>
          <cell r="F132" t="str">
            <v>917296</v>
          </cell>
          <cell r="G132" t="str">
            <v>4 sentier des moutons</v>
          </cell>
          <cell r="H132" t="str">
            <v/>
          </cell>
          <cell r="I132" t="str">
            <v>91260</v>
          </cell>
          <cell r="J132" t="str">
            <v>LA VILLE DU BOIS</v>
          </cell>
          <cell r="K132" t="str">
            <v>01.64.49.09.66</v>
          </cell>
          <cell r="L132" t="str">
            <v>01.69.31.30.65</v>
          </cell>
          <cell r="M132" t="str">
            <v/>
          </cell>
          <cell r="N132" t="str">
            <v>06.08.32.59.50</v>
          </cell>
          <cell r="O132" t="str">
            <v>o_guillard@yahoo.fr</v>
          </cell>
          <cell r="P132" t="str">
            <v>AN</v>
          </cell>
          <cell r="Q132" t="str">
            <v>JA1</v>
          </cell>
        </row>
        <row r="133">
          <cell r="A133" t="str">
            <v>HEYMAN Christophe</v>
          </cell>
          <cell r="B133">
            <v>12</v>
          </cell>
          <cell r="C133" t="str">
            <v>IF</v>
          </cell>
          <cell r="D133" t="str">
            <v>HEYMAN</v>
          </cell>
          <cell r="E133" t="str">
            <v>Christophe</v>
          </cell>
          <cell r="F133" t="str">
            <v>579723</v>
          </cell>
          <cell r="G133" t="str">
            <v>6 rue Eric Tabarly</v>
          </cell>
          <cell r="H133" t="str">
            <v/>
          </cell>
          <cell r="I133" t="str">
            <v>77600</v>
          </cell>
          <cell r="J133" t="str">
            <v>BUSSY ST GEORGES</v>
          </cell>
          <cell r="K133" t="str">
            <v>01.64.66.80.52</v>
          </cell>
          <cell r="L133" t="str">
            <v>01.60.08.13.13</v>
          </cell>
          <cell r="M133" t="str">
            <v/>
          </cell>
          <cell r="N133" t="str">
            <v>06.71.73.21.91</v>
          </cell>
          <cell r="O133" t="str">
            <v>christophe.heyman@wanadoo.fr</v>
          </cell>
          <cell r="P133" t="str">
            <v>AN</v>
          </cell>
          <cell r="Q133" t="str">
            <v>JA3</v>
          </cell>
        </row>
        <row r="134">
          <cell r="A134" t="str">
            <v>LASSALLE Jacques</v>
          </cell>
          <cell r="B134">
            <v>12</v>
          </cell>
          <cell r="C134" t="str">
            <v>IF</v>
          </cell>
          <cell r="D134" t="str">
            <v>LASSALLE</v>
          </cell>
          <cell r="E134" t="str">
            <v>Jacques</v>
          </cell>
          <cell r="F134" t="str">
            <v>7565</v>
          </cell>
          <cell r="G134" t="str">
            <v>32 rue de la Borne aux Diables</v>
          </cell>
          <cell r="H134" t="str">
            <v/>
          </cell>
          <cell r="I134" t="str">
            <v>92310</v>
          </cell>
          <cell r="J134" t="str">
            <v>SÈVRES</v>
          </cell>
          <cell r="K134" t="str">
            <v>01.45.34.45.23</v>
          </cell>
          <cell r="L134" t="str">
            <v/>
          </cell>
          <cell r="M134" t="str">
            <v/>
          </cell>
          <cell r="N134" t="str">
            <v>06.09.78.58.32</v>
          </cell>
          <cell r="O134" t="str">
            <v>jacques.lassalle2@wanadoo.fr</v>
          </cell>
          <cell r="P134" t="str">
            <v>AI</v>
          </cell>
          <cell r="Q134" t="str">
            <v>JA1</v>
          </cell>
        </row>
        <row r="135">
          <cell r="A135" t="str">
            <v>LASSALLE Michèle</v>
          </cell>
          <cell r="B135">
            <v>12</v>
          </cell>
          <cell r="C135" t="str">
            <v>IF</v>
          </cell>
          <cell r="D135" t="str">
            <v>LASSALLE</v>
          </cell>
          <cell r="E135" t="str">
            <v>Michèle</v>
          </cell>
          <cell r="F135" t="str">
            <v>7566</v>
          </cell>
          <cell r="G135" t="str">
            <v>32 rue de la Borne aux Diables</v>
          </cell>
          <cell r="H135" t="str">
            <v/>
          </cell>
          <cell r="I135" t="str">
            <v>92310</v>
          </cell>
          <cell r="J135" t="str">
            <v>SÈVRES</v>
          </cell>
          <cell r="K135" t="str">
            <v>01.45.34.45.23</v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>AI</v>
          </cell>
          <cell r="Q135" t="str">
            <v>JA1</v>
          </cell>
        </row>
        <row r="136">
          <cell r="A136" t="str">
            <v>LE GOUANVIC Arnaud</v>
          </cell>
          <cell r="B136">
            <v>12</v>
          </cell>
          <cell r="C136" t="str">
            <v>IF</v>
          </cell>
          <cell r="D136" t="str">
            <v>LE GOUANVIC</v>
          </cell>
          <cell r="E136" t="str">
            <v>Arnaud</v>
          </cell>
          <cell r="F136" t="str">
            <v>758693</v>
          </cell>
          <cell r="G136" t="str">
            <v>19 rue Jouffroy d'Abbans</v>
          </cell>
          <cell r="H136" t="str">
            <v/>
          </cell>
          <cell r="I136" t="str">
            <v>75017</v>
          </cell>
          <cell r="J136" t="str">
            <v>PARIS</v>
          </cell>
          <cell r="K136" t="str">
            <v>01.44.53.98.45</v>
          </cell>
          <cell r="L136" t="str">
            <v>01.44.24.64.89</v>
          </cell>
          <cell r="M136" t="str">
            <v/>
          </cell>
          <cell r="N136" t="str">
            <v>06.95.95.61.31</v>
          </cell>
          <cell r="O136" t="str">
            <v>alegouanvic@yahoo.fr</v>
          </cell>
          <cell r="P136" t="str">
            <v>AI</v>
          </cell>
          <cell r="Q136" t="str">
            <v>JA2</v>
          </cell>
        </row>
        <row r="137">
          <cell r="A137" t="str">
            <v>LORIOU Karine</v>
          </cell>
          <cell r="B137">
            <v>12</v>
          </cell>
          <cell r="C137" t="str">
            <v>IF</v>
          </cell>
          <cell r="D137" t="str">
            <v>LORIOU</v>
          </cell>
          <cell r="E137" t="str">
            <v>Karine</v>
          </cell>
          <cell r="F137" t="str">
            <v>9224844</v>
          </cell>
          <cell r="G137" t="str">
            <v>38 rue Ampère</v>
          </cell>
          <cell r="H137" t="str">
            <v/>
          </cell>
          <cell r="I137" t="str">
            <v>92160</v>
          </cell>
          <cell r="J137" t="str">
            <v>ANTONY</v>
          </cell>
          <cell r="K137" t="str">
            <v/>
          </cell>
          <cell r="L137" t="str">
            <v>01.53.94.50.24</v>
          </cell>
          <cell r="M137" t="str">
            <v/>
          </cell>
          <cell r="N137" t="str">
            <v/>
          </cell>
          <cell r="O137" t="str">
            <v>karine.loriou@fftt.com</v>
          </cell>
          <cell r="P137" t="str">
            <v>AN</v>
          </cell>
          <cell r="Q137" t="str">
            <v>JA2</v>
          </cell>
        </row>
        <row r="138">
          <cell r="A138" t="str">
            <v>MUGWANYA Ronald</v>
          </cell>
          <cell r="B138">
            <v>12</v>
          </cell>
          <cell r="C138" t="str">
            <v>IF</v>
          </cell>
          <cell r="D138" t="str">
            <v>MUGWANYA</v>
          </cell>
          <cell r="E138" t="str">
            <v>Ronald</v>
          </cell>
          <cell r="F138" t="str">
            <v>7512814</v>
          </cell>
          <cell r="G138" t="str">
            <v>24 rue de Seine</v>
          </cell>
          <cell r="H138" t="str">
            <v/>
          </cell>
          <cell r="I138" t="str">
            <v>75006</v>
          </cell>
          <cell r="J138" t="str">
            <v>PARIS</v>
          </cell>
          <cell r="K138" t="str">
            <v>01.83.95.06.90</v>
          </cell>
          <cell r="L138" t="str">
            <v>01.48.09.21.45</v>
          </cell>
          <cell r="M138" t="str">
            <v/>
          </cell>
          <cell r="N138" t="str">
            <v>07.77.92.87.72</v>
          </cell>
          <cell r="O138" t="str">
            <v>s_mugron@yahoo.com</v>
          </cell>
          <cell r="P138" t="str">
            <v>AN</v>
          </cell>
          <cell r="Q138" t="str">
            <v>JA1</v>
          </cell>
        </row>
        <row r="139">
          <cell r="A139" t="str">
            <v>PIERONI Françoise</v>
          </cell>
          <cell r="B139">
            <v>12</v>
          </cell>
          <cell r="C139" t="str">
            <v>IF</v>
          </cell>
          <cell r="D139" t="str">
            <v>PIERONI</v>
          </cell>
          <cell r="E139" t="str">
            <v>Françoise</v>
          </cell>
          <cell r="F139" t="str">
            <v>753724</v>
          </cell>
          <cell r="G139" t="str">
            <v>26 rue de Tolbiac</v>
          </cell>
          <cell r="H139" t="str">
            <v/>
          </cell>
          <cell r="I139" t="str">
            <v>75013</v>
          </cell>
          <cell r="J139" t="str">
            <v>PARIS</v>
          </cell>
          <cell r="K139" t="str">
            <v>01.45.84.23.64</v>
          </cell>
          <cell r="L139" t="str">
            <v>01.44.97.25.17</v>
          </cell>
          <cell r="M139" t="str">
            <v/>
          </cell>
          <cell r="N139" t="str">
            <v>06.35.96.42.35</v>
          </cell>
          <cell r="O139" t="str">
            <v>francoise.pieroni@gmail.com</v>
          </cell>
          <cell r="P139" t="str">
            <v>AI</v>
          </cell>
          <cell r="Q139" t="str">
            <v>JA3</v>
          </cell>
        </row>
        <row r="140">
          <cell r="A140" t="str">
            <v>RONTEIX Marc</v>
          </cell>
          <cell r="B140">
            <v>12</v>
          </cell>
          <cell r="C140" t="str">
            <v>IF</v>
          </cell>
          <cell r="D140" t="str">
            <v>RONTEIX</v>
          </cell>
          <cell r="E140" t="str">
            <v>Marc</v>
          </cell>
          <cell r="F140" t="str">
            <v>928927</v>
          </cell>
          <cell r="G140" t="str">
            <v>9 villa Cour Creuse</v>
          </cell>
          <cell r="H140" t="str">
            <v/>
          </cell>
          <cell r="I140" t="str">
            <v>92140</v>
          </cell>
          <cell r="J140" t="str">
            <v>CLAMART</v>
          </cell>
          <cell r="K140" t="str">
            <v/>
          </cell>
          <cell r="L140" t="str">
            <v>01.46.29.16.10</v>
          </cell>
          <cell r="M140" t="str">
            <v/>
          </cell>
          <cell r="N140" t="str">
            <v>06.80.64.71.41</v>
          </cell>
          <cell r="O140" t="str">
            <v>ronteix.marc@numericable.fr</v>
          </cell>
          <cell r="P140" t="str">
            <v>AN</v>
          </cell>
          <cell r="Q140" t="str">
            <v>JA3</v>
          </cell>
        </row>
        <row r="141">
          <cell r="A141" t="str">
            <v>SIMON Jacky</v>
          </cell>
          <cell r="B141">
            <v>12</v>
          </cell>
          <cell r="C141" t="str">
            <v>IF</v>
          </cell>
          <cell r="D141" t="str">
            <v>SIMON</v>
          </cell>
          <cell r="E141" t="str">
            <v>Jacky</v>
          </cell>
          <cell r="F141" t="str">
            <v>9224829</v>
          </cell>
          <cell r="G141" t="str">
            <v>5 mail Raymond Menand</v>
          </cell>
          <cell r="H141" t="str">
            <v/>
          </cell>
          <cell r="I141" t="str">
            <v>92130</v>
          </cell>
          <cell r="J141" t="str">
            <v>ISSY-LES-MOULINEAUX</v>
          </cell>
          <cell r="K141" t="str">
            <v>01.46.38.45.13</v>
          </cell>
          <cell r="L141" t="str">
            <v/>
          </cell>
          <cell r="M141" t="str">
            <v>01.46.38.45.13</v>
          </cell>
          <cell r="N141" t="str">
            <v>06.08.61.54.74</v>
          </cell>
          <cell r="O141" t="str">
            <v>jacky.simon@numericable.fr</v>
          </cell>
          <cell r="P141" t="str">
            <v>AI</v>
          </cell>
          <cell r="Q141" t="str">
            <v>JAI</v>
          </cell>
        </row>
        <row r="142">
          <cell r="A142" t="str">
            <v>THIVET Benjamin</v>
          </cell>
          <cell r="B142">
            <v>12</v>
          </cell>
          <cell r="C142" t="str">
            <v>IF</v>
          </cell>
          <cell r="D142" t="str">
            <v>THIVET</v>
          </cell>
          <cell r="E142" t="str">
            <v>Benjamin</v>
          </cell>
          <cell r="F142" t="str">
            <v>9233436</v>
          </cell>
          <cell r="G142" t="str">
            <v>16 rue Lafforgue</v>
          </cell>
          <cell r="H142" t="str">
            <v/>
          </cell>
          <cell r="I142" t="str">
            <v>92290</v>
          </cell>
          <cell r="J142" t="str">
            <v>CHÂTENAY-MALABRY</v>
          </cell>
          <cell r="K142" t="str">
            <v>01.46.61.85.50</v>
          </cell>
          <cell r="L142" t="str">
            <v/>
          </cell>
          <cell r="M142" t="str">
            <v/>
          </cell>
          <cell r="N142" t="str">
            <v>06.66.63.94.40</v>
          </cell>
          <cell r="O142" t="str">
            <v>bthivet@gmail.com.</v>
          </cell>
          <cell r="P142" t="str">
            <v>AN</v>
          </cell>
          <cell r="Q142" t="str">
            <v>X</v>
          </cell>
        </row>
        <row r="143">
          <cell r="A143" t="str">
            <v>VARENGOT Yannick</v>
          </cell>
          <cell r="B143">
            <v>12</v>
          </cell>
          <cell r="C143" t="str">
            <v>IF</v>
          </cell>
          <cell r="D143" t="str">
            <v>VARENGOT</v>
          </cell>
          <cell r="E143" t="str">
            <v>Yannick</v>
          </cell>
          <cell r="F143" t="str">
            <v>954364</v>
          </cell>
          <cell r="G143" t="str">
            <v>1 allée Niepce</v>
          </cell>
          <cell r="H143" t="str">
            <v/>
          </cell>
          <cell r="I143" t="str">
            <v>95150</v>
          </cell>
          <cell r="J143" t="str">
            <v>TAVERNY</v>
          </cell>
          <cell r="K143" t="str">
            <v/>
          </cell>
          <cell r="L143" t="str">
            <v/>
          </cell>
          <cell r="M143" t="str">
            <v/>
          </cell>
          <cell r="N143" t="str">
            <v>06.07.99.27.97</v>
          </cell>
          <cell r="O143" t="str">
            <v>yannick.varengot@wanadoo.fr</v>
          </cell>
          <cell r="P143" t="str">
            <v>AI</v>
          </cell>
          <cell r="Q143" t="str">
            <v>JAN</v>
          </cell>
        </row>
        <row r="144">
          <cell r="A144" t="str">
            <v>ESPIE Danièle</v>
          </cell>
          <cell r="B144">
            <v>13</v>
          </cell>
          <cell r="C144" t="str">
            <v>LR</v>
          </cell>
          <cell r="D144" t="str">
            <v>ESPIE</v>
          </cell>
          <cell r="E144" t="str">
            <v>Danièle</v>
          </cell>
          <cell r="F144" t="str">
            <v>30295</v>
          </cell>
          <cell r="G144" t="str">
            <v>1 rue Honoré de Balzac</v>
          </cell>
          <cell r="H144" t="str">
            <v/>
          </cell>
          <cell r="I144" t="str">
            <v>30000</v>
          </cell>
          <cell r="J144" t="str">
            <v>NÎMES</v>
          </cell>
          <cell r="K144" t="str">
            <v>04.66.28.15.12</v>
          </cell>
          <cell r="L144" t="str">
            <v/>
          </cell>
          <cell r="M144" t="str">
            <v>04.66.28.15.12</v>
          </cell>
          <cell r="N144" t="str">
            <v>06.72.45.49.49</v>
          </cell>
          <cell r="O144" t="str">
            <v>g.espie@orange.fr</v>
          </cell>
          <cell r="P144" t="str">
            <v>AN</v>
          </cell>
          <cell r="Q144" t="str">
            <v>JA3</v>
          </cell>
        </row>
        <row r="145">
          <cell r="A145" t="str">
            <v>ESPIE Gérard</v>
          </cell>
          <cell r="B145">
            <v>13</v>
          </cell>
          <cell r="C145" t="str">
            <v>LR</v>
          </cell>
          <cell r="D145" t="str">
            <v>ESPIE</v>
          </cell>
          <cell r="E145" t="str">
            <v>Gérard</v>
          </cell>
          <cell r="F145" t="str">
            <v>30296</v>
          </cell>
          <cell r="G145" t="str">
            <v>1 rue Honoré de Balzac</v>
          </cell>
          <cell r="H145" t="str">
            <v/>
          </cell>
          <cell r="I145" t="str">
            <v>30000</v>
          </cell>
          <cell r="J145" t="str">
            <v>NÎMES</v>
          </cell>
          <cell r="K145" t="str">
            <v>04.66.28.15.12</v>
          </cell>
          <cell r="L145" t="str">
            <v/>
          </cell>
          <cell r="M145" t="str">
            <v>04.66.28.15.12</v>
          </cell>
          <cell r="N145" t="str">
            <v>06.08.36.11.01</v>
          </cell>
          <cell r="O145" t="str">
            <v>g.espie@orange.fr</v>
          </cell>
          <cell r="P145" t="str">
            <v>AN</v>
          </cell>
          <cell r="Q145" t="str">
            <v>JAN</v>
          </cell>
        </row>
        <row r="146">
          <cell r="A146" t="str">
            <v>FOURRÉ Pierre-Laurent</v>
          </cell>
          <cell r="B146">
            <v>13</v>
          </cell>
          <cell r="C146" t="str">
            <v>LR</v>
          </cell>
          <cell r="D146" t="str">
            <v>FOURRÉ</v>
          </cell>
          <cell r="E146" t="str">
            <v>Pierre-Laurent</v>
          </cell>
          <cell r="F146" t="str">
            <v>301479</v>
          </cell>
          <cell r="G146" t="str">
            <v>16 rue Pestiller
Colombier</v>
          </cell>
          <cell r="I146" t="str">
            <v>30200</v>
          </cell>
          <cell r="J146" t="str">
            <v>SABRAN</v>
          </cell>
          <cell r="K146" t="str">
            <v>04.66.89.37.22</v>
          </cell>
          <cell r="L146" t="str">
            <v>04.90.34.31.41</v>
          </cell>
          <cell r="M146" t="str">
            <v>04.90.34.52.93</v>
          </cell>
          <cell r="N146" t="str">
            <v/>
          </cell>
          <cell r="O146" t="str">
            <v>plfourre@agence.generali.fr</v>
          </cell>
          <cell r="P146" t="str">
            <v>AI</v>
          </cell>
          <cell r="Q146" t="str">
            <v>JA1</v>
          </cell>
        </row>
        <row r="147">
          <cell r="A147" t="str">
            <v>OURET Marcel</v>
          </cell>
          <cell r="B147">
            <v>13</v>
          </cell>
          <cell r="C147" t="str">
            <v>LR</v>
          </cell>
          <cell r="D147" t="str">
            <v>OURET</v>
          </cell>
          <cell r="E147" t="str">
            <v>Marcel</v>
          </cell>
          <cell r="F147" t="str">
            <v>34263</v>
          </cell>
          <cell r="G147" t="str">
            <v>29 avenue de la Mission</v>
          </cell>
          <cell r="H147" t="str">
            <v/>
          </cell>
          <cell r="I147" t="str">
            <v>34110</v>
          </cell>
          <cell r="J147" t="str">
            <v>VIC LA GARDIOLLE</v>
          </cell>
          <cell r="K147" t="str">
            <v>04.67.78.12.06</v>
          </cell>
          <cell r="L147" t="str">
            <v/>
          </cell>
          <cell r="M147" t="str">
            <v/>
          </cell>
          <cell r="N147" t="str">
            <v>06.81.32.81.70</v>
          </cell>
          <cell r="O147" t="str">
            <v>ouretmarcel@aol.com</v>
          </cell>
          <cell r="P147" t="str">
            <v>AN</v>
          </cell>
          <cell r="Q147" t="str">
            <v>JA3</v>
          </cell>
        </row>
        <row r="148">
          <cell r="A148" t="str">
            <v>RINGEL Patrick</v>
          </cell>
          <cell r="B148">
            <v>13</v>
          </cell>
          <cell r="C148" t="str">
            <v>LR</v>
          </cell>
          <cell r="D148" t="str">
            <v>RINGEL</v>
          </cell>
          <cell r="E148" t="str">
            <v>Patrick</v>
          </cell>
          <cell r="F148" t="str">
            <v>3411202</v>
          </cell>
          <cell r="G148" t="str">
            <v>3 rue des Genêts</v>
          </cell>
          <cell r="H148" t="str">
            <v/>
          </cell>
          <cell r="I148" t="str">
            <v>34140</v>
          </cell>
          <cell r="J148" t="str">
            <v>MÈZE</v>
          </cell>
          <cell r="K148" t="str">
            <v>09.64.01.88.20</v>
          </cell>
          <cell r="L148" t="str">
            <v/>
          </cell>
          <cell r="M148" t="str">
            <v/>
          </cell>
          <cell r="N148" t="str">
            <v>06.08.70.19.51</v>
          </cell>
          <cell r="O148" t="str">
            <v>patrick.ringel@orange.fr</v>
          </cell>
          <cell r="P148" t="str">
            <v>AI</v>
          </cell>
          <cell r="Q148" t="str">
            <v>JAI</v>
          </cell>
        </row>
        <row r="149">
          <cell r="A149" t="str">
            <v>GOURGOUSSE André</v>
          </cell>
          <cell r="B149">
            <v>14</v>
          </cell>
          <cell r="C149" t="str">
            <v>LI</v>
          </cell>
          <cell r="D149" t="str">
            <v>GOURGOUSSE</v>
          </cell>
          <cell r="E149" t="str">
            <v>André</v>
          </cell>
          <cell r="F149" t="str">
            <v>871000</v>
          </cell>
          <cell r="G149" t="str">
            <v>33 boulevard Bel Air</v>
          </cell>
          <cell r="H149" t="str">
            <v/>
          </cell>
          <cell r="I149" t="str">
            <v>87000</v>
          </cell>
          <cell r="J149" t="str">
            <v>LIMOGES</v>
          </cell>
          <cell r="K149" t="str">
            <v/>
          </cell>
          <cell r="L149" t="str">
            <v>05.55.30.37.59</v>
          </cell>
          <cell r="M149" t="str">
            <v/>
          </cell>
          <cell r="N149" t="str">
            <v>06.82.31.26.82</v>
          </cell>
          <cell r="O149" t="str">
            <v>andre_gourgousse@ville-limoges.fr</v>
          </cell>
          <cell r="P149" t="str">
            <v>AN</v>
          </cell>
          <cell r="Q149" t="str">
            <v>JA3</v>
          </cell>
        </row>
        <row r="150">
          <cell r="A150" t="str">
            <v>VERMEULEN Christophe</v>
          </cell>
          <cell r="B150">
            <v>14</v>
          </cell>
          <cell r="C150" t="str">
            <v>LI</v>
          </cell>
          <cell r="D150" t="str">
            <v>VERMEULEN</v>
          </cell>
          <cell r="E150" t="str">
            <v>Christophe</v>
          </cell>
          <cell r="F150" t="str">
            <v>213049</v>
          </cell>
          <cell r="G150" t="str">
            <v>20 avenue Raymond Poincaré</v>
          </cell>
          <cell r="H150" t="str">
            <v/>
          </cell>
          <cell r="I150" t="str">
            <v>19130</v>
          </cell>
          <cell r="J150" t="str">
            <v>OBJAT</v>
          </cell>
          <cell r="K150" t="str">
            <v>05.55.25.72.42</v>
          </cell>
          <cell r="L150" t="str">
            <v>06.26.39.04.48</v>
          </cell>
          <cell r="M150" t="str">
            <v/>
          </cell>
          <cell r="N150" t="str">
            <v>06.26.39.04.48</v>
          </cell>
          <cell r="O150" t="str">
            <v>vermeu.christophe@orange.fr</v>
          </cell>
          <cell r="P150" t="str">
            <v>AN</v>
          </cell>
          <cell r="Q150" t="str">
            <v>JA2</v>
          </cell>
        </row>
        <row r="151">
          <cell r="A151" t="str">
            <v>BLANCHARD Vincent</v>
          </cell>
          <cell r="B151">
            <v>15</v>
          </cell>
          <cell r="C151" t="str">
            <v>LO</v>
          </cell>
          <cell r="D151" t="str">
            <v>BLANCHARD</v>
          </cell>
          <cell r="E151" t="str">
            <v>Vincent</v>
          </cell>
          <cell r="F151" t="str">
            <v>575377</v>
          </cell>
          <cell r="G151" t="str">
            <v>21 rue de Pont-à-Mousson</v>
          </cell>
          <cell r="H151" t="str">
            <v/>
          </cell>
          <cell r="I151" t="str">
            <v>57380</v>
          </cell>
          <cell r="J151" t="str">
            <v>FAULQUEMONT</v>
          </cell>
          <cell r="K151" t="str">
            <v>03.87.94.44.30</v>
          </cell>
          <cell r="L151" t="str">
            <v>09.64.26.37.10</v>
          </cell>
          <cell r="M151" t="str">
            <v>03.87.82.37.19</v>
          </cell>
          <cell r="N151" t="str">
            <v>06.84.63.24.86</v>
          </cell>
          <cell r="O151" t="str">
            <v>blanchardvincent@wanadoo.fr</v>
          </cell>
          <cell r="P151" t="str">
            <v>AI</v>
          </cell>
          <cell r="Q151" t="str">
            <v>JAN</v>
          </cell>
        </row>
        <row r="152">
          <cell r="A152" t="str">
            <v>D'ACCRISCIO Stéphanie</v>
          </cell>
          <cell r="B152">
            <v>15</v>
          </cell>
          <cell r="C152" t="str">
            <v>LO</v>
          </cell>
          <cell r="D152" t="str">
            <v>D'ACCRISCIO</v>
          </cell>
          <cell r="E152" t="str">
            <v>Stéphanie</v>
          </cell>
          <cell r="F152" t="str">
            <v>5710027</v>
          </cell>
          <cell r="G152" t="str">
            <v>28 boulevard des Essarts</v>
          </cell>
          <cell r="H152" t="str">
            <v/>
          </cell>
          <cell r="I152" t="str">
            <v>54600</v>
          </cell>
          <cell r="J152" t="str">
            <v>VILLERS-LES-NANCY</v>
          </cell>
          <cell r="K152" t="str">
            <v>09.54.19.22.08</v>
          </cell>
          <cell r="L152" t="str">
            <v>03.83.44.92.84</v>
          </cell>
          <cell r="M152" t="str">
            <v/>
          </cell>
          <cell r="N152" t="str">
            <v>06.82.14.78.88</v>
          </cell>
          <cell r="O152" t="str">
            <v>stephanie.daccriscio@gmail.com</v>
          </cell>
          <cell r="P152" t="str">
            <v>AN</v>
          </cell>
          <cell r="Q152" t="str">
            <v>JA3</v>
          </cell>
        </row>
        <row r="153">
          <cell r="A153" t="str">
            <v>DECLOMESNIL Yohan</v>
          </cell>
          <cell r="B153">
            <v>15</v>
          </cell>
          <cell r="C153" t="str">
            <v>LO</v>
          </cell>
          <cell r="D153" t="str">
            <v>DECLOMESNIL</v>
          </cell>
          <cell r="E153" t="str">
            <v>Yohan</v>
          </cell>
          <cell r="F153" t="str">
            <v>5718244</v>
          </cell>
          <cell r="G153" t="str">
            <v>1 impasse de la petite Lor</v>
          </cell>
          <cell r="H153" t="str">
            <v/>
          </cell>
          <cell r="I153" t="str">
            <v>57100</v>
          </cell>
          <cell r="J153" t="str">
            <v>THIONVILLE</v>
          </cell>
          <cell r="K153" t="str">
            <v>03.82.84.90.55</v>
          </cell>
          <cell r="L153" t="str">
            <v/>
          </cell>
          <cell r="M153" t="str">
            <v/>
          </cell>
          <cell r="N153" t="str">
            <v>06.80.57.29.87</v>
          </cell>
          <cell r="O153" t="str">
            <v>declomesnil.yohan@neuf.fr</v>
          </cell>
          <cell r="P153" t="str">
            <v>AN</v>
          </cell>
          <cell r="Q153" t="str">
            <v>JA3</v>
          </cell>
        </row>
        <row r="154">
          <cell r="A154" t="str">
            <v>DUSSART Aurore</v>
          </cell>
          <cell r="B154">
            <v>15</v>
          </cell>
          <cell r="C154" t="str">
            <v>LO</v>
          </cell>
          <cell r="D154" t="str">
            <v>DUSSART</v>
          </cell>
          <cell r="E154" t="str">
            <v>Aurore</v>
          </cell>
          <cell r="F154" t="str">
            <v>084535</v>
          </cell>
          <cell r="G154" t="str">
            <v>31 rue de la colline
Residence les sources Studio N° 63</v>
          </cell>
          <cell r="H154" t="str">
            <v/>
          </cell>
          <cell r="I154" t="str">
            <v>54000</v>
          </cell>
          <cell r="J154" t="str">
            <v>NANCY</v>
          </cell>
          <cell r="K154" t="str">
            <v>03.24.27.63.29</v>
          </cell>
          <cell r="L154" t="str">
            <v/>
          </cell>
          <cell r="M154" t="str">
            <v/>
          </cell>
          <cell r="N154" t="str">
            <v>06.81.45.99.13</v>
          </cell>
          <cell r="O154" t="str">
            <v>dussartaurore@yahoo.fr</v>
          </cell>
          <cell r="P154" t="str">
            <v>AN</v>
          </cell>
          <cell r="Q154" t="str">
            <v>JA3</v>
          </cell>
        </row>
        <row r="155">
          <cell r="A155" t="str">
            <v>LANDRY Renaud</v>
          </cell>
          <cell r="B155">
            <v>15</v>
          </cell>
          <cell r="C155" t="str">
            <v>LO</v>
          </cell>
          <cell r="D155" t="str">
            <v>LANDRY</v>
          </cell>
          <cell r="E155" t="str">
            <v>Renaud</v>
          </cell>
          <cell r="F155" t="str">
            <v>574299</v>
          </cell>
          <cell r="G155" t="str">
            <v>8 place Jeanne d'Arc</v>
          </cell>
          <cell r="H155" t="str">
            <v/>
          </cell>
          <cell r="I155" t="str">
            <v>57000</v>
          </cell>
          <cell r="J155" t="str">
            <v>METZ</v>
          </cell>
          <cell r="K155" t="str">
            <v/>
          </cell>
          <cell r="L155" t="str">
            <v>03.87.39.98.01</v>
          </cell>
          <cell r="M155" t="str">
            <v/>
          </cell>
          <cell r="N155" t="str">
            <v>06.83.31.15.73</v>
          </cell>
          <cell r="O155" t="str">
            <v>renaud.landry@cilgere.fr</v>
          </cell>
          <cell r="P155" t="str">
            <v>AN</v>
          </cell>
          <cell r="Q155" t="str">
            <v>JA3</v>
          </cell>
        </row>
        <row r="156">
          <cell r="A156" t="str">
            <v>LAPICQUE Françoise</v>
          </cell>
          <cell r="B156">
            <v>15</v>
          </cell>
          <cell r="C156" t="str">
            <v>LO</v>
          </cell>
          <cell r="D156" t="str">
            <v>LAPICQUE</v>
          </cell>
          <cell r="E156" t="str">
            <v>Françoise</v>
          </cell>
          <cell r="F156" t="str">
            <v>5410797</v>
          </cell>
          <cell r="G156" t="str">
            <v>21 bis rue Sellier</v>
          </cell>
          <cell r="H156" t="str">
            <v/>
          </cell>
          <cell r="I156" t="str">
            <v>54000</v>
          </cell>
          <cell r="J156" t="str">
            <v>NANCY</v>
          </cell>
          <cell r="K156" t="str">
            <v/>
          </cell>
          <cell r="L156" t="str">
            <v/>
          </cell>
          <cell r="M156" t="str">
            <v/>
          </cell>
          <cell r="N156" t="str">
            <v>06.83.75.42.00</v>
          </cell>
          <cell r="O156" t="str">
            <v>francoise.lapicque@inet-fr.com</v>
          </cell>
          <cell r="P156" t="str">
            <v>AI</v>
          </cell>
          <cell r="Q156" t="str">
            <v>JAN</v>
          </cell>
        </row>
        <row r="157">
          <cell r="A157" t="str">
            <v>PACOR Simon</v>
          </cell>
          <cell r="B157">
            <v>15</v>
          </cell>
          <cell r="C157" t="str">
            <v>LO</v>
          </cell>
          <cell r="D157" t="str">
            <v>PACOR</v>
          </cell>
          <cell r="E157" t="str">
            <v>Simon</v>
          </cell>
          <cell r="F157" t="str">
            <v>4429734</v>
          </cell>
          <cell r="G157" t="str">
            <v>3 rue des Loges</v>
          </cell>
          <cell r="H157" t="str">
            <v/>
          </cell>
          <cell r="I157" t="str">
            <v>57950</v>
          </cell>
          <cell r="J157" t="str">
            <v>MONTIGNY LES METZ</v>
          </cell>
          <cell r="K157" t="str">
            <v>03.55.00.03.91</v>
          </cell>
          <cell r="L157" t="str">
            <v/>
          </cell>
          <cell r="M157" t="str">
            <v/>
          </cell>
          <cell r="N157" t="str">
            <v>06.33.84.54.03</v>
          </cell>
          <cell r="O157" t="str">
            <v>simon.pacor@gmail.com</v>
          </cell>
          <cell r="P157" t="str">
            <v>AI</v>
          </cell>
          <cell r="Q157" t="str">
            <v>X</v>
          </cell>
        </row>
        <row r="158">
          <cell r="A158" t="str">
            <v>PARMENTELAT Tamara</v>
          </cell>
          <cell r="B158">
            <v>15</v>
          </cell>
          <cell r="C158" t="str">
            <v>LO</v>
          </cell>
          <cell r="D158" t="str">
            <v>PARMENTELAT</v>
          </cell>
          <cell r="E158" t="str">
            <v>Tamara</v>
          </cell>
          <cell r="F158" t="str">
            <v>5419441</v>
          </cell>
          <cell r="G158" t="str">
            <v>31 bis rue de Bourgogne</v>
          </cell>
          <cell r="H158" t="str">
            <v/>
          </cell>
          <cell r="I158" t="str">
            <v>54140</v>
          </cell>
          <cell r="J158" t="str">
            <v>JARVILLE</v>
          </cell>
          <cell r="K158" t="str">
            <v>03.83.56.62.24</v>
          </cell>
          <cell r="L158" t="str">
            <v/>
          </cell>
          <cell r="M158" t="str">
            <v/>
          </cell>
          <cell r="N158" t="str">
            <v>06.30.59.82.62</v>
          </cell>
          <cell r="O158" t="str">
            <v>eric.parmentelat@neuf.fr</v>
          </cell>
          <cell r="P158" t="str">
            <v>AN</v>
          </cell>
          <cell r="Q158" t="str">
            <v>JA1</v>
          </cell>
        </row>
        <row r="159">
          <cell r="A159" t="str">
            <v>POMMIER Eric</v>
          </cell>
          <cell r="B159">
            <v>15</v>
          </cell>
          <cell r="C159" t="str">
            <v>LO</v>
          </cell>
          <cell r="D159" t="str">
            <v>POMMIER</v>
          </cell>
          <cell r="E159" t="str">
            <v>Eric</v>
          </cell>
          <cell r="F159" t="str">
            <v>889815</v>
          </cell>
          <cell r="G159" t="str">
            <v>11 avenue Jean Baptiste Diedler</v>
          </cell>
          <cell r="H159" t="str">
            <v/>
          </cell>
          <cell r="I159" t="str">
            <v>54540</v>
          </cell>
          <cell r="J159" t="str">
            <v>BADONVILLER</v>
          </cell>
          <cell r="K159" t="str">
            <v>03.83.71.00.23</v>
          </cell>
          <cell r="L159" t="str">
            <v/>
          </cell>
          <cell r="M159" t="str">
            <v/>
          </cell>
          <cell r="N159" t="str">
            <v>06.44.25.80.47</v>
          </cell>
          <cell r="O159" t="str">
            <v>eric_pommier@orange.fr</v>
          </cell>
          <cell r="P159" t="str">
            <v>AN</v>
          </cell>
          <cell r="Q159" t="str">
            <v>JA3</v>
          </cell>
        </row>
        <row r="160">
          <cell r="A160" t="str">
            <v>SCHOUVER Franck</v>
          </cell>
          <cell r="B160">
            <v>15</v>
          </cell>
          <cell r="C160" t="str">
            <v>LO</v>
          </cell>
          <cell r="D160" t="str">
            <v>SCHOUVER</v>
          </cell>
          <cell r="E160" t="str">
            <v>Franck</v>
          </cell>
          <cell r="F160" t="str">
            <v>572523</v>
          </cell>
          <cell r="G160" t="str">
            <v>1 impasse Hercule</v>
          </cell>
          <cell r="H160" t="str">
            <v/>
          </cell>
          <cell r="I160" t="str">
            <v>57330</v>
          </cell>
          <cell r="J160" t="str">
            <v>HETTANGE-GRANDE</v>
          </cell>
          <cell r="K160" t="str">
            <v>03.82.53.45.93</v>
          </cell>
          <cell r="L160" t="str">
            <v/>
          </cell>
          <cell r="M160" t="str">
            <v/>
          </cell>
          <cell r="N160" t="str">
            <v>06.87.07.39.75</v>
          </cell>
          <cell r="O160" t="str">
            <v>franck.schouver@gmail.com</v>
          </cell>
          <cell r="P160" t="str">
            <v>AN</v>
          </cell>
          <cell r="Q160" t="str">
            <v>JA2</v>
          </cell>
        </row>
        <row r="161">
          <cell r="A161" t="str">
            <v>ANTOINE Philippe</v>
          </cell>
          <cell r="B161">
            <v>17</v>
          </cell>
          <cell r="C161" t="str">
            <v>BN</v>
          </cell>
          <cell r="D161" t="str">
            <v>ANTOINE</v>
          </cell>
          <cell r="E161" t="str">
            <v>Philippe</v>
          </cell>
          <cell r="F161" t="str">
            <v>1461</v>
          </cell>
          <cell r="G161" t="str">
            <v>31 rue du Marathon</v>
          </cell>
          <cell r="H161" t="str">
            <v/>
          </cell>
          <cell r="I161" t="str">
            <v>14000</v>
          </cell>
          <cell r="J161" t="str">
            <v>CAEN</v>
          </cell>
          <cell r="K161" t="str">
            <v>02.31.44.45.82</v>
          </cell>
          <cell r="L161" t="str">
            <v/>
          </cell>
          <cell r="M161" t="str">
            <v/>
          </cell>
          <cell r="N161" t="str">
            <v>06.34.22.72.66</v>
          </cell>
          <cell r="O161" t="str">
            <v>ph14.antoine@gmx.fr</v>
          </cell>
          <cell r="P161" t="str">
            <v>AN</v>
          </cell>
          <cell r="Q161" t="str">
            <v>JA3</v>
          </cell>
        </row>
        <row r="162">
          <cell r="A162" t="str">
            <v>BRICARD Blaise</v>
          </cell>
          <cell r="B162">
            <v>17</v>
          </cell>
          <cell r="C162" t="str">
            <v>BN</v>
          </cell>
          <cell r="D162" t="str">
            <v>BRICARD</v>
          </cell>
          <cell r="E162" t="str">
            <v>Blaise</v>
          </cell>
          <cell r="F162" t="str">
            <v>614920</v>
          </cell>
          <cell r="G162" t="str">
            <v>14, rue des Champs Saint Georges</v>
          </cell>
          <cell r="H162" t="str">
            <v/>
          </cell>
          <cell r="I162" t="str">
            <v>14700</v>
          </cell>
          <cell r="J162" t="str">
            <v>FALAISE</v>
          </cell>
          <cell r="K162" t="str">
            <v>02.31.90.04.39</v>
          </cell>
          <cell r="L162" t="str">
            <v/>
          </cell>
          <cell r="M162" t="str">
            <v/>
          </cell>
          <cell r="N162" t="str">
            <v>06.83.48.00.59</v>
          </cell>
          <cell r="O162" t="str">
            <v>blaise.bricard@orange.fr</v>
          </cell>
          <cell r="P162" t="str">
            <v>AI</v>
          </cell>
          <cell r="Q162" t="str">
            <v>JAN</v>
          </cell>
        </row>
        <row r="163">
          <cell r="A163" t="str">
            <v>BUCHE Jacques</v>
          </cell>
          <cell r="B163">
            <v>17</v>
          </cell>
          <cell r="C163" t="str">
            <v>BN</v>
          </cell>
          <cell r="D163" t="str">
            <v>BUCHE</v>
          </cell>
          <cell r="E163" t="str">
            <v>Jacques</v>
          </cell>
          <cell r="F163" t="str">
            <v>14827</v>
          </cell>
          <cell r="G163" t="str">
            <v>3 rue du Monument</v>
          </cell>
          <cell r="H163" t="str">
            <v/>
          </cell>
          <cell r="I163" t="str">
            <v>14123</v>
          </cell>
          <cell r="J163" t="str">
            <v>CORMELLES LE ROYAL</v>
          </cell>
          <cell r="K163" t="str">
            <v>02.31.84.47.78</v>
          </cell>
          <cell r="L163" t="str">
            <v/>
          </cell>
          <cell r="M163" t="str">
            <v/>
          </cell>
          <cell r="N163" t="str">
            <v/>
          </cell>
          <cell r="O163" t="str">
            <v>jac.buche@orange.fr</v>
          </cell>
          <cell r="P163" t="str">
            <v>AN</v>
          </cell>
          <cell r="Q163" t="str">
            <v>JA3</v>
          </cell>
        </row>
        <row r="164">
          <cell r="A164" t="str">
            <v>CHRÉTIEN Daniel</v>
          </cell>
          <cell r="B164">
            <v>17</v>
          </cell>
          <cell r="C164" t="str">
            <v>BN</v>
          </cell>
          <cell r="D164" t="str">
            <v>CHRÉTIEN</v>
          </cell>
          <cell r="E164" t="str">
            <v>Daniel</v>
          </cell>
          <cell r="F164" t="str">
            <v>14829</v>
          </cell>
          <cell r="G164" t="str">
            <v>La Hogue
1 chemin aux Granges</v>
          </cell>
          <cell r="H164" t="str">
            <v/>
          </cell>
          <cell r="I164" t="str">
            <v>14540</v>
          </cell>
          <cell r="J164" t="str">
            <v>BOURGUÉBUS</v>
          </cell>
          <cell r="K164" t="str">
            <v>02.31.23.14.85</v>
          </cell>
          <cell r="L164" t="str">
            <v/>
          </cell>
          <cell r="M164" t="str">
            <v/>
          </cell>
          <cell r="N164" t="str">
            <v/>
          </cell>
          <cell r="O164" t="str">
            <v>daniel.chretien@aliceadsl.fr</v>
          </cell>
          <cell r="P164" t="str">
            <v>AN</v>
          </cell>
          <cell r="Q164" t="str">
            <v>JA3</v>
          </cell>
        </row>
        <row r="165">
          <cell r="A165" t="str">
            <v>CORVÉE Jean-Paul</v>
          </cell>
          <cell r="B165">
            <v>17</v>
          </cell>
          <cell r="C165" t="str">
            <v>BN</v>
          </cell>
          <cell r="D165" t="str">
            <v>CORVÉE</v>
          </cell>
          <cell r="E165" t="str">
            <v>Jean-Paul</v>
          </cell>
          <cell r="F165" t="str">
            <v>612060</v>
          </cell>
          <cell r="G165" t="str">
            <v>La Fontaine</v>
          </cell>
          <cell r="H165" t="str">
            <v/>
          </cell>
          <cell r="I165" t="str">
            <v>61360</v>
          </cell>
          <cell r="J165" t="str">
            <v>SAINT JOUIN DE BLAVOU</v>
          </cell>
          <cell r="K165" t="str">
            <v>02.33.25.18.82</v>
          </cell>
          <cell r="L165" t="str">
            <v>06.82.65.77.52</v>
          </cell>
          <cell r="M165" t="str">
            <v/>
          </cell>
          <cell r="N165" t="str">
            <v>06.48.39.14.70</v>
          </cell>
          <cell r="O165" t="str">
            <v>jean-paul.corvee@wanadoo.fr</v>
          </cell>
          <cell r="P165" t="str">
            <v>AN</v>
          </cell>
          <cell r="Q165" t="str">
            <v>JA3</v>
          </cell>
        </row>
        <row r="166">
          <cell r="A166" t="str">
            <v>DANGUY Jacky</v>
          </cell>
          <cell r="B166">
            <v>17</v>
          </cell>
          <cell r="C166" t="str">
            <v>BN</v>
          </cell>
          <cell r="D166" t="str">
            <v>DANGUY</v>
          </cell>
          <cell r="E166" t="str">
            <v>Jacky</v>
          </cell>
          <cell r="F166" t="str">
            <v>50923</v>
          </cell>
          <cell r="G166" t="str">
            <v>3 place François de la Lande</v>
          </cell>
          <cell r="H166" t="str">
            <v/>
          </cell>
          <cell r="I166" t="str">
            <v>50200</v>
          </cell>
          <cell r="J166" t="str">
            <v>COUTANCES</v>
          </cell>
          <cell r="K166" t="str">
            <v>02 33 47 91 81</v>
          </cell>
          <cell r="L166" t="str">
            <v/>
          </cell>
          <cell r="M166" t="str">
            <v/>
          </cell>
          <cell r="N166" t="str">
            <v>06 82 53 71 86</v>
          </cell>
          <cell r="O166" t="str">
            <v>jacky.danguy@live.fr</v>
          </cell>
          <cell r="P166" t="str">
            <v>AN</v>
          </cell>
          <cell r="Q166" t="str">
            <v>JA1</v>
          </cell>
        </row>
        <row r="167">
          <cell r="A167" t="str">
            <v>DERENNE Joël</v>
          </cell>
          <cell r="B167">
            <v>17</v>
          </cell>
          <cell r="C167" t="str">
            <v>BN</v>
          </cell>
          <cell r="D167" t="str">
            <v>DERENNE</v>
          </cell>
          <cell r="E167" t="str">
            <v>Joël</v>
          </cell>
          <cell r="F167" t="str">
            <v>50528</v>
          </cell>
          <cell r="G167" t="str">
            <v>Le Repas
Montigny</v>
          </cell>
          <cell r="H167" t="str">
            <v/>
          </cell>
          <cell r="I167" t="str">
            <v>50540</v>
          </cell>
          <cell r="J167" t="str">
            <v>ISIGNY-LE-BUAT</v>
          </cell>
          <cell r="K167" t="str">
            <v>02.33.48.03.14</v>
          </cell>
          <cell r="L167" t="str">
            <v/>
          </cell>
          <cell r="M167" t="str">
            <v/>
          </cell>
          <cell r="N167" t="str">
            <v>06.73.57.48.65</v>
          </cell>
          <cell r="O167" t="str">
            <v>jderenne@wanadoo.fr</v>
          </cell>
          <cell r="P167" t="str">
            <v>AN</v>
          </cell>
          <cell r="Q167" t="str">
            <v>JA3</v>
          </cell>
        </row>
        <row r="168">
          <cell r="A168" t="str">
            <v>ROYER Patrick</v>
          </cell>
          <cell r="B168">
            <v>17</v>
          </cell>
          <cell r="C168" t="str">
            <v>BN</v>
          </cell>
          <cell r="D168" t="str">
            <v>ROYER</v>
          </cell>
          <cell r="E168" t="str">
            <v>Patrick</v>
          </cell>
          <cell r="F168" t="str">
            <v>50610</v>
          </cell>
          <cell r="G168" t="str">
            <v>5 square Théophile Gautier</v>
          </cell>
          <cell r="H168" t="str">
            <v/>
          </cell>
          <cell r="I168" t="str">
            <v>14400</v>
          </cell>
          <cell r="J168" t="str">
            <v>BAYEUX</v>
          </cell>
          <cell r="K168" t="str">
            <v>02.31.51.96.16</v>
          </cell>
          <cell r="L168" t="str">
            <v>02.31.55.23.27</v>
          </cell>
          <cell r="M168" t="str">
            <v/>
          </cell>
          <cell r="N168" t="str">
            <v>06.01.77.13.16</v>
          </cell>
          <cell r="O168" t="str">
            <v>patrick_royer@orange.fr</v>
          </cell>
          <cell r="P168" t="str">
            <v>AN</v>
          </cell>
          <cell r="Q168" t="str">
            <v>JAN</v>
          </cell>
        </row>
        <row r="169">
          <cell r="A169" t="str">
            <v>AUDÉ Michel</v>
          </cell>
          <cell r="B169">
            <v>18</v>
          </cell>
          <cell r="C169" t="str">
            <v>HN</v>
          </cell>
          <cell r="D169" t="str">
            <v>AUDÉ</v>
          </cell>
          <cell r="E169" t="str">
            <v>Michel</v>
          </cell>
          <cell r="F169" t="str">
            <v>7619</v>
          </cell>
          <cell r="G169" t="str">
            <v>270 rue Louis Blanc</v>
          </cell>
          <cell r="H169" t="str">
            <v/>
          </cell>
          <cell r="I169" t="str">
            <v>76100</v>
          </cell>
          <cell r="J169" t="str">
            <v>ROUEN</v>
          </cell>
          <cell r="K169" t="str">
            <v>02.35.72.55.58</v>
          </cell>
          <cell r="L169" t="str">
            <v/>
          </cell>
          <cell r="M169" t="str">
            <v/>
          </cell>
          <cell r="N169" t="str">
            <v>06.84.78.66.56</v>
          </cell>
          <cell r="O169" t="str">
            <v>michel.aude@free.fr</v>
          </cell>
          <cell r="P169" t="str">
            <v>AN</v>
          </cell>
          <cell r="Q169" t="str">
            <v>JA3</v>
          </cell>
        </row>
        <row r="170">
          <cell r="A170" t="str">
            <v>BREDOUX Yannick</v>
          </cell>
          <cell r="B170">
            <v>18</v>
          </cell>
          <cell r="C170" t="str">
            <v>HN</v>
          </cell>
          <cell r="D170" t="str">
            <v>BREDOUX</v>
          </cell>
          <cell r="E170" t="str">
            <v>Yannick</v>
          </cell>
          <cell r="F170" t="str">
            <v>28174</v>
          </cell>
          <cell r="G170" t="str">
            <v>Le Bois du Charmes
100 allée des piverts</v>
          </cell>
          <cell r="I170" t="str">
            <v>27190</v>
          </cell>
          <cell r="J170" t="str">
            <v>ORVAUX</v>
          </cell>
          <cell r="K170" t="str">
            <v>02.32.23.14.28</v>
          </cell>
          <cell r="L170" t="str">
            <v/>
          </cell>
          <cell r="M170" t="str">
            <v/>
          </cell>
          <cell r="N170" t="str">
            <v>06.61.19.99.71</v>
          </cell>
          <cell r="O170" t="str">
            <v>yannickbredoux@gmail.com</v>
          </cell>
          <cell r="P170" t="str">
            <v>AN</v>
          </cell>
          <cell r="Q170" t="str">
            <v>JA1</v>
          </cell>
        </row>
        <row r="171">
          <cell r="A171" t="str">
            <v>CRÉTU Etienne</v>
          </cell>
          <cell r="B171">
            <v>18</v>
          </cell>
          <cell r="C171" t="str">
            <v>HN</v>
          </cell>
          <cell r="D171" t="str">
            <v>CRÉTU</v>
          </cell>
          <cell r="E171" t="str">
            <v>Etienne</v>
          </cell>
          <cell r="F171" t="str">
            <v>764173</v>
          </cell>
          <cell r="G171" t="str">
            <v>3 rue Jean Titelouze
Les Amaryllis</v>
          </cell>
          <cell r="H171" t="str">
            <v/>
          </cell>
          <cell r="I171" t="str">
            <v>76120</v>
          </cell>
          <cell r="J171" t="str">
            <v>GRAND QUEVILLY</v>
          </cell>
          <cell r="K171" t="str">
            <v>02.35.68.19.14</v>
          </cell>
          <cell r="L171" t="str">
            <v/>
          </cell>
          <cell r="M171" t="str">
            <v/>
          </cell>
          <cell r="N171" t="str">
            <v>06.16.56.54.01</v>
          </cell>
          <cell r="O171" t="str">
            <v>etienne.cretu@orange.fr</v>
          </cell>
          <cell r="P171" t="str">
            <v>AN</v>
          </cell>
          <cell r="Q171" t="str">
            <v>JA2</v>
          </cell>
        </row>
        <row r="172">
          <cell r="A172" t="str">
            <v>GOUBERT Gaëtan</v>
          </cell>
          <cell r="B172">
            <v>18</v>
          </cell>
          <cell r="C172" t="str">
            <v>HN</v>
          </cell>
          <cell r="D172" t="str">
            <v>GOUBERT</v>
          </cell>
          <cell r="E172" t="str">
            <v>Gaëtan</v>
          </cell>
          <cell r="F172" t="str">
            <v>7622873</v>
          </cell>
          <cell r="G172" t="str">
            <v>2171 route de Duclair</v>
          </cell>
          <cell r="H172" t="str">
            <v/>
          </cell>
          <cell r="I172" t="str">
            <v>76360</v>
          </cell>
          <cell r="J172" t="str">
            <v>VILLERS-ECALE</v>
          </cell>
          <cell r="K172" t="str">
            <v>02.35.60.09.75</v>
          </cell>
          <cell r="L172" t="str">
            <v/>
          </cell>
          <cell r="M172" t="str">
            <v/>
          </cell>
          <cell r="N172" t="str">
            <v>06.26.25.92.77</v>
          </cell>
          <cell r="O172" t="str">
            <v>gaetan.goubert@yahoo.fr</v>
          </cell>
          <cell r="P172" t="str">
            <v>AN</v>
          </cell>
          <cell r="Q172" t="str">
            <v>JA3</v>
          </cell>
        </row>
        <row r="173">
          <cell r="A173" t="str">
            <v>GOUIN Claude</v>
          </cell>
          <cell r="B173">
            <v>18</v>
          </cell>
          <cell r="C173" t="str">
            <v>HN</v>
          </cell>
          <cell r="D173" t="str">
            <v>GOUIN</v>
          </cell>
          <cell r="E173" t="str">
            <v>Claude</v>
          </cell>
          <cell r="F173" t="str">
            <v>762207</v>
          </cell>
          <cell r="G173" t="str">
            <v>27 résidence "La Durdent"</v>
          </cell>
          <cell r="H173" t="str">
            <v/>
          </cell>
          <cell r="I173" t="str">
            <v>76450</v>
          </cell>
          <cell r="J173" t="str">
            <v>CANY BARVILLE</v>
          </cell>
          <cell r="K173" t="str">
            <v>02.35.97.90.80</v>
          </cell>
          <cell r="L173" t="str">
            <v/>
          </cell>
          <cell r="M173" t="str">
            <v/>
          </cell>
          <cell r="N173" t="str">
            <v>06.75.42.11.95</v>
          </cell>
          <cell r="O173" t="str">
            <v>gouin.claude@orange.fr</v>
          </cell>
          <cell r="P173" t="str">
            <v>AN</v>
          </cell>
          <cell r="Q173" t="str">
            <v>JA3</v>
          </cell>
        </row>
        <row r="174">
          <cell r="A174" t="str">
            <v>DUCHEMIN François</v>
          </cell>
          <cell r="B174">
            <v>19</v>
          </cell>
          <cell r="C174" t="str">
            <v>PI</v>
          </cell>
          <cell r="D174" t="str">
            <v>DUCHEMIN</v>
          </cell>
          <cell r="E174" t="str">
            <v>François</v>
          </cell>
          <cell r="F174" t="str">
            <v>021685</v>
          </cell>
          <cell r="G174" t="str">
            <v>11 rue de Champagne</v>
          </cell>
          <cell r="H174" t="str">
            <v/>
          </cell>
          <cell r="I174" t="str">
            <v>02760</v>
          </cell>
          <cell r="J174" t="str">
            <v>HOLNON</v>
          </cell>
          <cell r="K174" t="str">
            <v>03.23.66.52.59</v>
          </cell>
          <cell r="L174" t="str">
            <v>03.23.26.75.22</v>
          </cell>
          <cell r="M174" t="str">
            <v/>
          </cell>
          <cell r="N174" t="str">
            <v/>
          </cell>
          <cell r="O174" t="str">
            <v>francois.duchemin@dgfip.finances.gouv.fr</v>
          </cell>
          <cell r="P174" t="str">
            <v>AN</v>
          </cell>
          <cell r="Q174" t="str">
            <v>JA3</v>
          </cell>
        </row>
        <row r="175">
          <cell r="A175" t="str">
            <v>MARTEL Christian</v>
          </cell>
          <cell r="B175">
            <v>19</v>
          </cell>
          <cell r="C175" t="str">
            <v>PI</v>
          </cell>
          <cell r="D175" t="str">
            <v>MARTEL</v>
          </cell>
          <cell r="E175" t="str">
            <v>Christian</v>
          </cell>
          <cell r="F175" t="str">
            <v>625731</v>
          </cell>
          <cell r="G175" t="str">
            <v>30 route Nationale</v>
          </cell>
          <cell r="H175" t="str">
            <v/>
          </cell>
          <cell r="I175" t="str">
            <v>62158</v>
          </cell>
          <cell r="J175" t="str">
            <v>L'ARBRET</v>
          </cell>
          <cell r="K175" t="str">
            <v/>
          </cell>
          <cell r="L175" t="str">
            <v/>
          </cell>
          <cell r="M175" t="str">
            <v/>
          </cell>
          <cell r="N175" t="str">
            <v>06.11.14.85.06</v>
          </cell>
          <cell r="O175" t="str">
            <v>chadafmartel@orange.fr</v>
          </cell>
          <cell r="P175" t="str">
            <v>AN</v>
          </cell>
          <cell r="Q175" t="str">
            <v>JA2</v>
          </cell>
        </row>
        <row r="176">
          <cell r="A176" t="str">
            <v>WOZNIAK Bruno</v>
          </cell>
          <cell r="B176">
            <v>19</v>
          </cell>
          <cell r="C176" t="str">
            <v>PI</v>
          </cell>
          <cell r="D176" t="str">
            <v>WOZNIAK</v>
          </cell>
          <cell r="E176" t="str">
            <v>Bruno</v>
          </cell>
          <cell r="F176" t="str">
            <v>026686</v>
          </cell>
          <cell r="G176" t="str">
            <v>11 avenue du président Kennedy</v>
          </cell>
          <cell r="H176" t="str">
            <v/>
          </cell>
          <cell r="I176" t="str">
            <v>02200</v>
          </cell>
          <cell r="J176" t="str">
            <v>SOISSONS</v>
          </cell>
          <cell r="K176" t="str">
            <v>03.23.73.00.02</v>
          </cell>
          <cell r="L176" t="str">
            <v>06.86.27.83.55</v>
          </cell>
          <cell r="M176" t="str">
            <v/>
          </cell>
          <cell r="N176" t="str">
            <v>06.86.27.83.55</v>
          </cell>
          <cell r="O176" t="str">
            <v>bruno.wozniak@wanadoo.fr</v>
          </cell>
          <cell r="P176" t="str">
            <v>AN</v>
          </cell>
          <cell r="Q176" t="str">
            <v>JA3</v>
          </cell>
        </row>
        <row r="177">
          <cell r="A177" t="str">
            <v>BEAUMONT-BESNARD Fanny</v>
          </cell>
          <cell r="B177">
            <v>20</v>
          </cell>
          <cell r="C177" t="str">
            <v>PC</v>
          </cell>
          <cell r="D177" t="str">
            <v>BEAUMONT-BESNARD</v>
          </cell>
          <cell r="E177" t="str">
            <v>Fanny</v>
          </cell>
          <cell r="F177" t="str">
            <v>9417630</v>
          </cell>
          <cell r="G177" t="str">
            <v>203 rue de Rabaine</v>
          </cell>
          <cell r="H177" t="str">
            <v/>
          </cell>
          <cell r="I177" t="str">
            <v>17190</v>
          </cell>
          <cell r="J177" t="str">
            <v>SAINT-GEORGES D'OLÉRON</v>
          </cell>
          <cell r="K177" t="str">
            <v>05.46.47.66.93</v>
          </cell>
          <cell r="L177" t="str">
            <v/>
          </cell>
          <cell r="M177" t="str">
            <v/>
          </cell>
          <cell r="N177" t="str">
            <v>06.25.31.24.83</v>
          </cell>
          <cell r="O177" t="str">
            <v>fanny.beaumont-besnard@orange.fr</v>
          </cell>
          <cell r="P177" t="str">
            <v>AI</v>
          </cell>
          <cell r="Q177" t="str">
            <v>JA1</v>
          </cell>
        </row>
        <row r="178">
          <cell r="A178" t="str">
            <v>BOUVIER Gilles</v>
          </cell>
          <cell r="B178">
            <v>20</v>
          </cell>
          <cell r="C178" t="str">
            <v>PC</v>
          </cell>
          <cell r="D178" t="str">
            <v>BOUVIER</v>
          </cell>
          <cell r="E178" t="str">
            <v>Gilles</v>
          </cell>
          <cell r="F178" t="str">
            <v>792013</v>
          </cell>
          <cell r="G178" t="str">
            <v>1 route des Vaux
pignon Pierre</v>
          </cell>
          <cell r="H178" t="str">
            <v/>
          </cell>
          <cell r="I178" t="str">
            <v>79110</v>
          </cell>
          <cell r="J178" t="str">
            <v>CHEF-BOUTONNE</v>
          </cell>
          <cell r="K178" t="str">
            <v>05.49.29.76.62</v>
          </cell>
          <cell r="L178" t="str">
            <v>05.49.29.74.52</v>
          </cell>
          <cell r="M178" t="str">
            <v>05.49.29.84.96</v>
          </cell>
          <cell r="N178" t="str">
            <v>06.84.76.78.57</v>
          </cell>
          <cell r="O178" t="str">
            <v>bouvier-gilles@orange.fr</v>
          </cell>
          <cell r="P178" t="str">
            <v>AI</v>
          </cell>
          <cell r="Q178" t="str">
            <v>JAN</v>
          </cell>
        </row>
        <row r="179">
          <cell r="A179" t="str">
            <v>BRENGARD Nicole</v>
          </cell>
          <cell r="B179">
            <v>20</v>
          </cell>
          <cell r="C179" t="str">
            <v>PC</v>
          </cell>
          <cell r="D179" t="str">
            <v>BRENGARD</v>
          </cell>
          <cell r="E179" t="str">
            <v>Nicole</v>
          </cell>
          <cell r="F179" t="str">
            <v>171424</v>
          </cell>
          <cell r="G179" t="str">
            <v>15 rue Jean Giraudoux</v>
          </cell>
          <cell r="H179" t="str">
            <v/>
          </cell>
          <cell r="I179" t="str">
            <v>17000</v>
          </cell>
          <cell r="J179" t="str">
            <v>LA ROCHELLE</v>
          </cell>
          <cell r="K179" t="str">
            <v>05.46.67.46.90</v>
          </cell>
          <cell r="L179" t="str">
            <v/>
          </cell>
          <cell r="M179" t="str">
            <v/>
          </cell>
          <cell r="N179" t="str">
            <v/>
          </cell>
          <cell r="O179" t="str">
            <v>nbrengard@hotmail.fr</v>
          </cell>
          <cell r="P179" t="str">
            <v>AN</v>
          </cell>
          <cell r="Q179" t="str">
            <v>JA2</v>
          </cell>
        </row>
        <row r="180">
          <cell r="A180" t="str">
            <v>DRANCOURT Julien</v>
          </cell>
          <cell r="B180">
            <v>20</v>
          </cell>
          <cell r="C180" t="str">
            <v>PC</v>
          </cell>
          <cell r="D180" t="str">
            <v>DRANCOURT</v>
          </cell>
          <cell r="E180" t="str">
            <v>Julien</v>
          </cell>
          <cell r="F180" t="str">
            <v>867389</v>
          </cell>
          <cell r="G180" t="str">
            <v>La Croix du Salut</v>
          </cell>
          <cell r="H180" t="str">
            <v/>
          </cell>
          <cell r="I180" t="str">
            <v>86200</v>
          </cell>
          <cell r="J180" t="str">
            <v>MOUTERRE-SILLY</v>
          </cell>
          <cell r="K180" t="str">
            <v>05.49.98.56.01</v>
          </cell>
          <cell r="L180" t="str">
            <v/>
          </cell>
          <cell r="M180" t="str">
            <v/>
          </cell>
          <cell r="N180" t="str">
            <v/>
          </cell>
          <cell r="O180" t="str">
            <v>judrancourt@yahoo.fr</v>
          </cell>
          <cell r="P180" t="str">
            <v>AN</v>
          </cell>
          <cell r="Q180" t="str">
            <v>X</v>
          </cell>
        </row>
        <row r="181">
          <cell r="A181" t="str">
            <v>HENRY Wilfrid</v>
          </cell>
          <cell r="B181">
            <v>20</v>
          </cell>
          <cell r="C181" t="str">
            <v>PC</v>
          </cell>
          <cell r="D181" t="str">
            <v>HENRY</v>
          </cell>
          <cell r="E181" t="str">
            <v>Wilfrid</v>
          </cell>
          <cell r="F181" t="str">
            <v>17544</v>
          </cell>
          <cell r="G181" t="str">
            <v>4 rue Barbedette</v>
          </cell>
          <cell r="H181" t="str">
            <v/>
          </cell>
          <cell r="I181" t="str">
            <v>17440</v>
          </cell>
          <cell r="J181" t="str">
            <v>AYTRÉ</v>
          </cell>
          <cell r="K181" t="str">
            <v/>
          </cell>
          <cell r="L181" t="str">
            <v/>
          </cell>
          <cell r="M181" t="str">
            <v/>
          </cell>
          <cell r="N181" t="str">
            <v>06.11.30.07.16</v>
          </cell>
          <cell r="O181" t="str">
            <v>wilfrid.henry@sfr.fr</v>
          </cell>
          <cell r="P181" t="str">
            <v>AN</v>
          </cell>
          <cell r="Q181" t="str">
            <v>JA3</v>
          </cell>
        </row>
        <row r="182">
          <cell r="A182" t="str">
            <v>LADRAT Serge</v>
          </cell>
          <cell r="B182">
            <v>20</v>
          </cell>
          <cell r="C182" t="str">
            <v>PC</v>
          </cell>
          <cell r="D182" t="str">
            <v>LADRAT</v>
          </cell>
          <cell r="E182" t="str">
            <v>Serge</v>
          </cell>
          <cell r="F182" t="str">
            <v>1718</v>
          </cell>
          <cell r="G182" t="str">
            <v>412 route de Brie</v>
          </cell>
          <cell r="H182" t="str">
            <v/>
          </cell>
          <cell r="I182" t="str">
            <v>17600</v>
          </cell>
          <cell r="J182" t="str">
            <v>MEDIS</v>
          </cell>
          <cell r="K182" t="str">
            <v>05.46.22.44.18</v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>AI</v>
          </cell>
          <cell r="Q182" t="str">
            <v>JA3</v>
          </cell>
        </row>
        <row r="183">
          <cell r="A183" t="str">
            <v>LORIOU David</v>
          </cell>
          <cell r="B183">
            <v>20</v>
          </cell>
          <cell r="C183" t="str">
            <v>PC</v>
          </cell>
          <cell r="D183" t="str">
            <v>LORIOU</v>
          </cell>
          <cell r="E183" t="str">
            <v>David</v>
          </cell>
          <cell r="F183" t="str">
            <v>791330</v>
          </cell>
          <cell r="G183" t="str">
            <v>67 route de Vaumoreau</v>
          </cell>
          <cell r="H183" t="str">
            <v/>
          </cell>
          <cell r="I183" t="str">
            <v>79370</v>
          </cell>
          <cell r="J183" t="str">
            <v>FRESSINES</v>
          </cell>
          <cell r="K183" t="str">
            <v>05.49.17.20.99</v>
          </cell>
          <cell r="L183" t="str">
            <v/>
          </cell>
          <cell r="M183" t="str">
            <v>05.49.17.20.99</v>
          </cell>
          <cell r="N183" t="str">
            <v>06.11.28.03.87</v>
          </cell>
          <cell r="O183" t="str">
            <v>davloriou@free.fr</v>
          </cell>
          <cell r="P183" t="str">
            <v>AI</v>
          </cell>
          <cell r="Q183" t="str">
            <v>JAN</v>
          </cell>
        </row>
        <row r="184">
          <cell r="A184" t="str">
            <v>LORIOU Vincent</v>
          </cell>
          <cell r="B184">
            <v>20</v>
          </cell>
          <cell r="C184" t="str">
            <v>PC</v>
          </cell>
          <cell r="D184" t="str">
            <v>LORIOU</v>
          </cell>
          <cell r="E184" t="str">
            <v>Vincent</v>
          </cell>
          <cell r="F184" t="str">
            <v>791331</v>
          </cell>
          <cell r="G184" t="str">
            <v>7 rue de la Contrôlerie</v>
          </cell>
          <cell r="H184" t="str">
            <v/>
          </cell>
          <cell r="I184" t="str">
            <v>79370</v>
          </cell>
          <cell r="J184" t="str">
            <v>THORIGNE</v>
          </cell>
          <cell r="K184" t="str">
            <v>05.49.05.96.07</v>
          </cell>
          <cell r="L184" t="str">
            <v>05.49.78.77.58</v>
          </cell>
          <cell r="M184" t="str">
            <v/>
          </cell>
          <cell r="N184" t="str">
            <v>06.11.28.03.68</v>
          </cell>
          <cell r="O184" t="str">
            <v>vincentloriou@free.fr</v>
          </cell>
          <cell r="P184" t="str">
            <v>AI</v>
          </cell>
          <cell r="Q184" t="str">
            <v>JAN</v>
          </cell>
        </row>
        <row r="185">
          <cell r="A185" t="str">
            <v>MAGNERON Pascal</v>
          </cell>
          <cell r="B185">
            <v>20</v>
          </cell>
          <cell r="C185" t="str">
            <v>PC</v>
          </cell>
          <cell r="D185" t="str">
            <v>MAGNERON</v>
          </cell>
          <cell r="E185" t="str">
            <v>Pascal</v>
          </cell>
          <cell r="F185" t="str">
            <v>791372</v>
          </cell>
          <cell r="G185" t="str">
            <v>21 chemin des Platanes
"Mortefond"</v>
          </cell>
          <cell r="H185" t="str">
            <v/>
          </cell>
          <cell r="I185" t="str">
            <v>79370</v>
          </cell>
          <cell r="J185" t="str">
            <v>VERRINES SOUS CELLES</v>
          </cell>
          <cell r="K185" t="str">
            <v>05.49.79.87.69</v>
          </cell>
          <cell r="L185" t="str">
            <v/>
          </cell>
          <cell r="M185" t="str">
            <v/>
          </cell>
          <cell r="N185" t="str">
            <v>06.65.68.57.37</v>
          </cell>
          <cell r="O185" t="str">
            <v>pascal.magneron@orange.fr</v>
          </cell>
          <cell r="P185" t="str">
            <v>AN</v>
          </cell>
          <cell r="Q185" t="str">
            <v>JA3</v>
          </cell>
        </row>
        <row r="186">
          <cell r="A186" t="str">
            <v>MATARASSO Edouard</v>
          </cell>
          <cell r="B186">
            <v>20</v>
          </cell>
          <cell r="C186" t="str">
            <v>PC</v>
          </cell>
          <cell r="D186" t="str">
            <v>MATARASSO</v>
          </cell>
          <cell r="E186" t="str">
            <v>Edouard</v>
          </cell>
          <cell r="F186" t="str">
            <v>17458</v>
          </cell>
          <cell r="G186" t="str">
            <v>8 rue Champlain</v>
          </cell>
          <cell r="H186" t="str">
            <v/>
          </cell>
          <cell r="I186" t="str">
            <v>17100</v>
          </cell>
          <cell r="J186" t="str">
            <v>SAINTES</v>
          </cell>
          <cell r="K186" t="str">
            <v>05.46.93.52.75</v>
          </cell>
          <cell r="L186" t="str">
            <v/>
          </cell>
          <cell r="M186" t="str">
            <v/>
          </cell>
          <cell r="N186" t="str">
            <v>06.88.97.19.40</v>
          </cell>
          <cell r="O186" t="str">
            <v>matarassoguerinet@orange.fr</v>
          </cell>
          <cell r="P186" t="str">
            <v>AN</v>
          </cell>
          <cell r="Q186" t="str">
            <v>JA1</v>
          </cell>
        </row>
        <row r="187">
          <cell r="A187" t="str">
            <v>RIVALLEAU Florence</v>
          </cell>
          <cell r="B187">
            <v>20</v>
          </cell>
          <cell r="C187" t="str">
            <v>PC</v>
          </cell>
          <cell r="D187" t="str">
            <v>RIVALLEAU</v>
          </cell>
          <cell r="E187" t="str">
            <v>Florence</v>
          </cell>
          <cell r="F187" t="str">
            <v>795049</v>
          </cell>
          <cell r="G187" t="str">
            <v>2 ter chemin des Marchands</v>
          </cell>
          <cell r="H187" t="str">
            <v/>
          </cell>
          <cell r="I187" t="str">
            <v>79200</v>
          </cell>
          <cell r="J187" t="str">
            <v>CHATILLON SUR THOUET</v>
          </cell>
          <cell r="K187" t="str">
            <v/>
          </cell>
          <cell r="L187" t="str">
            <v>05.49.64.15.34</v>
          </cell>
          <cell r="M187" t="str">
            <v/>
          </cell>
          <cell r="N187" t="str">
            <v>06.03.74.30.79</v>
          </cell>
          <cell r="O187" t="str">
            <v>flo.rivalleau@orange.fr</v>
          </cell>
          <cell r="P187" t="str">
            <v>AN</v>
          </cell>
          <cell r="Q187" t="str">
            <v>JA2</v>
          </cell>
        </row>
        <row r="188">
          <cell r="A188" t="str">
            <v>ROUFFAUD Claude</v>
          </cell>
          <cell r="B188">
            <v>20</v>
          </cell>
          <cell r="C188" t="str">
            <v>PC</v>
          </cell>
          <cell r="D188" t="str">
            <v>ROUFFAUD</v>
          </cell>
          <cell r="E188" t="str">
            <v>Claude</v>
          </cell>
          <cell r="F188" t="str">
            <v>791551</v>
          </cell>
          <cell r="G188" t="str">
            <v>3 rue du faubourg Saint-Cyprien</v>
          </cell>
          <cell r="H188" t="str">
            <v/>
          </cell>
          <cell r="I188" t="str">
            <v>86000</v>
          </cell>
          <cell r="J188" t="str">
            <v>POITIERS</v>
          </cell>
          <cell r="K188" t="str">
            <v>05.49.42.59.02</v>
          </cell>
          <cell r="L188" t="str">
            <v/>
          </cell>
          <cell r="M188" t="str">
            <v/>
          </cell>
          <cell r="N188" t="str">
            <v>06.72.70.25.36</v>
          </cell>
          <cell r="O188" t="str">
            <v/>
          </cell>
          <cell r="P188" t="str">
            <v>AN</v>
          </cell>
          <cell r="Q188" t="str">
            <v>JA3</v>
          </cell>
        </row>
        <row r="189">
          <cell r="A189" t="str">
            <v>VERNEL-WESOLOWSKI Jean-Marie</v>
          </cell>
          <cell r="B189">
            <v>20</v>
          </cell>
          <cell r="C189" t="str">
            <v>PC</v>
          </cell>
          <cell r="D189" t="str">
            <v>VERNEL-WESOLOWSKI</v>
          </cell>
          <cell r="E189" t="str">
            <v>Jean-Marie</v>
          </cell>
          <cell r="F189" t="str">
            <v>166543</v>
          </cell>
          <cell r="G189" t="str">
            <v>3 Rue Claude Debussy</v>
          </cell>
          <cell r="H189" t="str">
            <v/>
          </cell>
          <cell r="I189" t="str">
            <v>16100</v>
          </cell>
          <cell r="J189" t="str">
            <v>COGNAC</v>
          </cell>
          <cell r="K189" t="str">
            <v>05.45.35.59.04</v>
          </cell>
          <cell r="L189" t="str">
            <v>05.45.35.70.60</v>
          </cell>
          <cell r="M189" t="str">
            <v/>
          </cell>
          <cell r="N189" t="str">
            <v>06.77.36.07.00</v>
          </cell>
          <cell r="O189" t="str">
            <v>jeanmarie.vernel@sfr.fr</v>
          </cell>
          <cell r="P189" t="str">
            <v>AN</v>
          </cell>
          <cell r="Q189" t="str">
            <v>JA3</v>
          </cell>
        </row>
        <row r="190">
          <cell r="A190" t="str">
            <v>ALBERT Jean-Loup</v>
          </cell>
          <cell r="B190">
            <v>22</v>
          </cell>
          <cell r="C190" t="str">
            <v>MP</v>
          </cell>
          <cell r="D190" t="str">
            <v>ALBERT</v>
          </cell>
          <cell r="E190" t="str">
            <v>Jean-Loup</v>
          </cell>
          <cell r="F190" t="str">
            <v>81106</v>
          </cell>
          <cell r="G190" t="str">
            <v>La Mouyssangueze</v>
          </cell>
          <cell r="H190" t="str">
            <v/>
          </cell>
          <cell r="I190" t="str">
            <v>81220</v>
          </cell>
          <cell r="J190" t="str">
            <v>ST PAUL CAP DE JOUX</v>
          </cell>
          <cell r="K190" t="str">
            <v>05.63.70.69.71</v>
          </cell>
          <cell r="L190" t="str">
            <v/>
          </cell>
          <cell r="M190" t="str">
            <v/>
          </cell>
          <cell r="N190" t="str">
            <v>06.21.39.40.48</v>
          </cell>
          <cell r="O190" t="str">
            <v>jeanloup.albert@sfr.fr</v>
          </cell>
          <cell r="P190" t="str">
            <v>AN</v>
          </cell>
          <cell r="Q190" t="str">
            <v>JAN</v>
          </cell>
        </row>
        <row r="191">
          <cell r="A191" t="str">
            <v>AMODÉO Lucien</v>
          </cell>
          <cell r="B191">
            <v>22</v>
          </cell>
          <cell r="C191" t="str">
            <v>MP</v>
          </cell>
          <cell r="D191" t="str">
            <v>AMODÉO</v>
          </cell>
          <cell r="E191" t="str">
            <v>Lucien</v>
          </cell>
          <cell r="F191" t="str">
            <v>728061</v>
          </cell>
          <cell r="G191" t="str">
            <v>Quartier Laslanettes</v>
          </cell>
          <cell r="H191" t="str">
            <v/>
          </cell>
          <cell r="I191" t="str">
            <v>65100</v>
          </cell>
          <cell r="J191" t="str">
            <v>HITTE</v>
          </cell>
          <cell r="K191" t="str">
            <v/>
          </cell>
          <cell r="L191" t="str">
            <v/>
          </cell>
          <cell r="M191" t="str">
            <v/>
          </cell>
          <cell r="N191" t="str">
            <v>06.73.24.93.02</v>
          </cell>
          <cell r="O191" t="str">
            <v>lucien.amodeo@gmail.com</v>
          </cell>
          <cell r="P191" t="str">
            <v>AN</v>
          </cell>
          <cell r="Q191" t="str">
            <v>JA2</v>
          </cell>
        </row>
        <row r="192">
          <cell r="A192" t="str">
            <v>DUMONT François</v>
          </cell>
          <cell r="B192">
            <v>22</v>
          </cell>
          <cell r="C192" t="str">
            <v>MP</v>
          </cell>
          <cell r="D192" t="str">
            <v>DUMONT</v>
          </cell>
          <cell r="E192" t="str">
            <v>François</v>
          </cell>
          <cell r="F192" t="str">
            <v>318395</v>
          </cell>
          <cell r="G192" t="str">
            <v>7 rue Goudouli</v>
          </cell>
          <cell r="H192" t="str">
            <v/>
          </cell>
          <cell r="I192" t="str">
            <v>31130</v>
          </cell>
          <cell r="J192" t="str">
            <v>QUINT-FONDEGRIVES</v>
          </cell>
          <cell r="K192" t="str">
            <v/>
          </cell>
          <cell r="L192" t="str">
            <v/>
          </cell>
          <cell r="M192" t="str">
            <v/>
          </cell>
          <cell r="N192" t="str">
            <v>06.03.73.40.82</v>
          </cell>
          <cell r="O192" t="str">
            <v>fdumont31@free.fr</v>
          </cell>
          <cell r="P192" t="str">
            <v>AN</v>
          </cell>
          <cell r="Q192" t="str">
            <v>JA3</v>
          </cell>
        </row>
        <row r="193">
          <cell r="A193" t="str">
            <v>FAUCH Jean-Claude</v>
          </cell>
          <cell r="B193">
            <v>22</v>
          </cell>
          <cell r="C193" t="str">
            <v>MP</v>
          </cell>
          <cell r="D193" t="str">
            <v>FAUCH</v>
          </cell>
          <cell r="E193" t="str">
            <v>Jean-Claude</v>
          </cell>
          <cell r="F193" t="str">
            <v>81602</v>
          </cell>
          <cell r="G193" t="str">
            <v>85 avenue Dembourg</v>
          </cell>
          <cell r="H193" t="str">
            <v/>
          </cell>
          <cell r="I193" t="str">
            <v>81000</v>
          </cell>
          <cell r="J193" t="str">
            <v>ALBI</v>
          </cell>
          <cell r="K193" t="str">
            <v>05.63.47.62.46</v>
          </cell>
          <cell r="L193" t="str">
            <v/>
          </cell>
          <cell r="M193" t="str">
            <v/>
          </cell>
          <cell r="N193" t="str">
            <v/>
          </cell>
          <cell r="O193" t="str">
            <v>jcfauch@wanadoo.fr</v>
          </cell>
          <cell r="P193" t="str">
            <v>AN</v>
          </cell>
          <cell r="Q193" t="str">
            <v>JAN</v>
          </cell>
        </row>
        <row r="194">
          <cell r="A194" t="str">
            <v>LACHOQUE Isabelle</v>
          </cell>
          <cell r="B194">
            <v>22</v>
          </cell>
          <cell r="C194" t="str">
            <v>MP</v>
          </cell>
          <cell r="D194" t="str">
            <v>LACHOQUE</v>
          </cell>
          <cell r="E194" t="str">
            <v>Isabelle</v>
          </cell>
          <cell r="F194" t="str">
            <v>9744942</v>
          </cell>
          <cell r="G194" t="str">
            <v>28 rue Parmentier</v>
          </cell>
          <cell r="H194" t="str">
            <v/>
          </cell>
          <cell r="I194" t="str">
            <v>09600</v>
          </cell>
          <cell r="J194" t="str">
            <v>LAROQUE D'OLMES</v>
          </cell>
          <cell r="K194" t="str">
            <v>05.61.06.56.08</v>
          </cell>
          <cell r="L194" t="str">
            <v/>
          </cell>
          <cell r="M194" t="str">
            <v/>
          </cell>
          <cell r="N194" t="str">
            <v>06.13.55.14.21</v>
          </cell>
          <cell r="O194" t="str">
            <v>isabelle.lachoque@wanadoo.fr</v>
          </cell>
          <cell r="P194" t="str">
            <v>AN</v>
          </cell>
          <cell r="Q194" t="str">
            <v>JA2</v>
          </cell>
        </row>
        <row r="195">
          <cell r="A195" t="str">
            <v>PLAS Christian</v>
          </cell>
          <cell r="B195">
            <v>22</v>
          </cell>
          <cell r="C195" t="str">
            <v>MP</v>
          </cell>
          <cell r="D195" t="str">
            <v>PLAS</v>
          </cell>
          <cell r="E195" t="str">
            <v>Christian</v>
          </cell>
          <cell r="F195" t="str">
            <v>46618</v>
          </cell>
          <cell r="G195" t="str">
            <v>1 bis place du Couderc  "Labéraudie"</v>
          </cell>
          <cell r="H195" t="str">
            <v/>
          </cell>
          <cell r="I195" t="str">
            <v>46090</v>
          </cell>
          <cell r="J195" t="str">
            <v>PRADINES</v>
          </cell>
          <cell r="K195" t="str">
            <v>05.65.53.96.31</v>
          </cell>
          <cell r="L195" t="str">
            <v/>
          </cell>
          <cell r="M195" t="str">
            <v>05.65.53.96.31</v>
          </cell>
          <cell r="N195" t="str">
            <v>06.61.66.72.40</v>
          </cell>
          <cell r="O195" t="str">
            <v>plas.christian@wanadoo.fr</v>
          </cell>
          <cell r="P195" t="str">
            <v>AN</v>
          </cell>
          <cell r="Q195" t="str">
            <v>JA3</v>
          </cell>
        </row>
        <row r="196">
          <cell r="A196" t="str">
            <v>RINCON Brigitte</v>
          </cell>
          <cell r="B196">
            <v>22</v>
          </cell>
          <cell r="C196" t="str">
            <v>MP</v>
          </cell>
          <cell r="D196" t="str">
            <v>RINCON</v>
          </cell>
          <cell r="E196" t="str">
            <v>Brigitte</v>
          </cell>
          <cell r="F196" t="str">
            <v>09996</v>
          </cell>
          <cell r="G196" t="str">
            <v>28 rue Parmentier</v>
          </cell>
          <cell r="H196" t="str">
            <v/>
          </cell>
          <cell r="I196" t="str">
            <v>09600</v>
          </cell>
          <cell r="J196" t="str">
            <v>LAROQUE D'OLMES</v>
          </cell>
          <cell r="K196" t="str">
            <v>05.61.03.56.08</v>
          </cell>
          <cell r="L196" t="str">
            <v/>
          </cell>
          <cell r="M196" t="str">
            <v/>
          </cell>
          <cell r="N196" t="str">
            <v>06.61.08.16.45</v>
          </cell>
          <cell r="O196" t="str">
            <v>b.ribcon@laposte.net</v>
          </cell>
          <cell r="P196" t="str">
            <v>AN</v>
          </cell>
          <cell r="Q196" t="str">
            <v>JA1</v>
          </cell>
        </row>
        <row r="197">
          <cell r="A197" t="str">
            <v>ROGER Patrick</v>
          </cell>
          <cell r="B197">
            <v>22</v>
          </cell>
          <cell r="C197" t="str">
            <v>MP</v>
          </cell>
          <cell r="D197" t="str">
            <v>ROGER</v>
          </cell>
          <cell r="E197" t="str">
            <v>Patrick</v>
          </cell>
          <cell r="F197" t="str">
            <v>315772</v>
          </cell>
          <cell r="G197" t="str">
            <v>99 chemin du Bac - Cidex 3612</v>
          </cell>
          <cell r="H197" t="str">
            <v/>
          </cell>
          <cell r="I197" t="str">
            <v>31840</v>
          </cell>
          <cell r="J197" t="str">
            <v>AUSSONNE</v>
          </cell>
          <cell r="K197" t="str">
            <v>05.61.85.27.40</v>
          </cell>
          <cell r="L197" t="str">
            <v/>
          </cell>
          <cell r="M197" t="str">
            <v/>
          </cell>
          <cell r="N197" t="str">
            <v>06.22.94.91.99</v>
          </cell>
          <cell r="O197" t="str">
            <v>roger.pat@free.fr</v>
          </cell>
          <cell r="P197" t="str">
            <v>AN</v>
          </cell>
          <cell r="Q197" t="str">
            <v>JA3</v>
          </cell>
        </row>
        <row r="198">
          <cell r="A198" t="str">
            <v>TONDEUR Jean-Paul</v>
          </cell>
          <cell r="B198">
            <v>22</v>
          </cell>
          <cell r="C198" t="str">
            <v>MP</v>
          </cell>
          <cell r="D198" t="str">
            <v>TONDEUR</v>
          </cell>
          <cell r="E198" t="str">
            <v>Jean-Paul</v>
          </cell>
          <cell r="F198" t="str">
            <v>31265</v>
          </cell>
          <cell r="G198" t="str">
            <v>7 rue Léo Delisbes</v>
          </cell>
          <cell r="H198" t="str">
            <v/>
          </cell>
          <cell r="I198" t="str">
            <v>31270</v>
          </cell>
          <cell r="J198" t="str">
            <v>CUGNAUX</v>
          </cell>
          <cell r="K198" t="str">
            <v>05.61.92.62.62</v>
          </cell>
          <cell r="L198" t="str">
            <v/>
          </cell>
          <cell r="M198" t="str">
            <v/>
          </cell>
          <cell r="N198" t="str">
            <v/>
          </cell>
          <cell r="O198" t="str">
            <v>tondeur.jean-paul@wanadoo.fr</v>
          </cell>
          <cell r="P198" t="str">
            <v>AI</v>
          </cell>
          <cell r="Q198" t="str">
            <v>JAI</v>
          </cell>
        </row>
        <row r="199">
          <cell r="A199" t="str">
            <v>ANGENON Nico</v>
          </cell>
          <cell r="B199">
            <v>23</v>
          </cell>
          <cell r="C199" t="str">
            <v>CE</v>
          </cell>
          <cell r="D199" t="str">
            <v>ANGENON</v>
          </cell>
          <cell r="E199" t="str">
            <v>Nico</v>
          </cell>
          <cell r="F199" t="str">
            <v>374160</v>
          </cell>
          <cell r="G199" t="str">
            <v>23 route de Château Lavallière</v>
          </cell>
          <cell r="H199" t="str">
            <v/>
          </cell>
          <cell r="I199" t="str">
            <v>37390</v>
          </cell>
          <cell r="J199" t="str">
            <v>LA MEMBROLLE/CHOISILLE</v>
          </cell>
          <cell r="K199" t="str">
            <v>02.47.41.02.78</v>
          </cell>
          <cell r="L199" t="str">
            <v>02.47.87.04.03</v>
          </cell>
          <cell r="M199" t="str">
            <v>02.47.88.03.03</v>
          </cell>
          <cell r="N199" t="str">
            <v>06.18.47.50.21</v>
          </cell>
          <cell r="O199" t="str">
            <v>nico@creaweb.fr</v>
          </cell>
          <cell r="P199" t="str">
            <v>AI</v>
          </cell>
          <cell r="Q199" t="str">
            <v>JAN</v>
          </cell>
        </row>
        <row r="200">
          <cell r="A200" t="str">
            <v>DODU Adrien</v>
          </cell>
          <cell r="B200">
            <v>23</v>
          </cell>
          <cell r="C200" t="str">
            <v>CE</v>
          </cell>
          <cell r="D200" t="str">
            <v>DODU</v>
          </cell>
          <cell r="E200" t="str">
            <v>Adrien</v>
          </cell>
          <cell r="F200" t="str">
            <v>459588</v>
          </cell>
          <cell r="G200" t="str">
            <v>401 avenue du Loiret
Bât B2</v>
          </cell>
          <cell r="H200" t="str">
            <v/>
          </cell>
          <cell r="I200" t="str">
            <v>45160</v>
          </cell>
          <cell r="J200" t="str">
            <v>OLIVET</v>
          </cell>
          <cell r="K200" t="str">
            <v>02.38.66.97.41</v>
          </cell>
          <cell r="L200" t="str">
            <v/>
          </cell>
          <cell r="M200" t="str">
            <v/>
          </cell>
          <cell r="N200" t="str">
            <v>06.13.42.56.15</v>
          </cell>
          <cell r="O200" t="str">
            <v>adrien-dodu@wanadoo.fr</v>
          </cell>
          <cell r="P200" t="str">
            <v>AN</v>
          </cell>
          <cell r="Q200" t="str">
            <v>JAN</v>
          </cell>
        </row>
        <row r="201">
          <cell r="A201" t="str">
            <v>GARAT Martin-Nicolas</v>
          </cell>
          <cell r="B201">
            <v>23</v>
          </cell>
          <cell r="C201" t="str">
            <v>CE</v>
          </cell>
          <cell r="D201" t="str">
            <v>GARAT</v>
          </cell>
          <cell r="E201" t="str">
            <v>Martin-Nicolas</v>
          </cell>
          <cell r="F201" t="str">
            <v>459993</v>
          </cell>
          <cell r="G201" t="str">
            <v>Appt. 518
1 rue Lafayette</v>
          </cell>
          <cell r="H201" t="str">
            <v/>
          </cell>
          <cell r="I201" t="str">
            <v>45100</v>
          </cell>
          <cell r="J201" t="str">
            <v>ORLÉANS</v>
          </cell>
          <cell r="K201" t="str">
            <v>02.38.69.38.05</v>
          </cell>
          <cell r="L201" t="str">
            <v/>
          </cell>
          <cell r="M201" t="str">
            <v/>
          </cell>
          <cell r="N201" t="str">
            <v>06.34.65.71.27</v>
          </cell>
          <cell r="O201" t="str">
            <v>garat.martinnicolas@neuf.fr</v>
          </cell>
          <cell r="P201" t="str">
            <v>AN</v>
          </cell>
          <cell r="Q201" t="str">
            <v>JA3</v>
          </cell>
        </row>
        <row r="202">
          <cell r="A202" t="str">
            <v>LEVESQUE-EVENO Sébastien</v>
          </cell>
          <cell r="B202">
            <v>23</v>
          </cell>
          <cell r="C202" t="str">
            <v>CE</v>
          </cell>
          <cell r="D202" t="str">
            <v>LEVESQUE-EVENO</v>
          </cell>
          <cell r="E202" t="str">
            <v>Sébastien</v>
          </cell>
          <cell r="F202" t="str">
            <v>3715937</v>
          </cell>
          <cell r="G202" t="str">
            <v>26 rue Jean-Jacques Rousseau</v>
          </cell>
          <cell r="H202" t="str">
            <v/>
          </cell>
          <cell r="I202" t="str">
            <v>37500</v>
          </cell>
          <cell r="J202" t="str">
            <v>CHINON</v>
          </cell>
          <cell r="K202" t="str">
            <v>09.60.02.41.52</v>
          </cell>
          <cell r="L202" t="str">
            <v/>
          </cell>
          <cell r="M202" t="str">
            <v/>
          </cell>
          <cell r="N202" t="str">
            <v>06.60.84.83.22</v>
          </cell>
          <cell r="O202" t="str">
            <v>sebastien.levesque_eveno@bbox.fr</v>
          </cell>
          <cell r="P202" t="str">
            <v>AN</v>
          </cell>
          <cell r="Q202" t="str">
            <v>JA1</v>
          </cell>
        </row>
        <row r="203">
          <cell r="A203" t="str">
            <v>LIGNIER Gilles</v>
          </cell>
          <cell r="B203">
            <v>23</v>
          </cell>
          <cell r="C203" t="str">
            <v>CE</v>
          </cell>
          <cell r="D203" t="str">
            <v>LIGNIER</v>
          </cell>
          <cell r="E203" t="str">
            <v>Gilles</v>
          </cell>
          <cell r="F203" t="str">
            <v>458749</v>
          </cell>
          <cell r="G203" t="str">
            <v>6 rés. "Bellevue"</v>
          </cell>
          <cell r="H203" t="str">
            <v/>
          </cell>
          <cell r="I203" t="str">
            <v>45130</v>
          </cell>
          <cell r="J203" t="str">
            <v>MEUNG SUR LOIRE</v>
          </cell>
          <cell r="K203" t="str">
            <v>02.38.44.26.67</v>
          </cell>
          <cell r="L203" t="str">
            <v/>
          </cell>
          <cell r="M203" t="str">
            <v/>
          </cell>
          <cell r="N203" t="str">
            <v>06.66.05.82.92</v>
          </cell>
          <cell r="O203" t="str">
            <v>glignier@9online.fr</v>
          </cell>
          <cell r="P203" t="str">
            <v>AN</v>
          </cell>
          <cell r="Q203" t="str">
            <v>JA1</v>
          </cell>
        </row>
        <row r="204">
          <cell r="A204" t="str">
            <v>MAILLARD Luc</v>
          </cell>
          <cell r="B204">
            <v>23</v>
          </cell>
          <cell r="C204" t="str">
            <v>CE</v>
          </cell>
          <cell r="D204" t="str">
            <v>MAILLARD</v>
          </cell>
          <cell r="E204" t="str">
            <v>Luc</v>
          </cell>
          <cell r="F204" t="str">
            <v>28469</v>
          </cell>
          <cell r="G204" t="str">
            <v>chez Mme VIRGERY Anna
13 rue des Violettes</v>
          </cell>
          <cell r="I204" t="str">
            <v>37100</v>
          </cell>
          <cell r="J204" t="str">
            <v>TOURS</v>
          </cell>
          <cell r="K204" t="str">
            <v/>
          </cell>
          <cell r="L204" t="str">
            <v/>
          </cell>
          <cell r="M204" t="str">
            <v/>
          </cell>
          <cell r="N204" t="str">
            <v>06.63.40.51.98</v>
          </cell>
          <cell r="O204" t="str">
            <v>gabangetris@wanadoo.fr</v>
          </cell>
          <cell r="P204" t="str">
            <v>AN</v>
          </cell>
          <cell r="Q204" t="str">
            <v>JAN</v>
          </cell>
        </row>
        <row r="205">
          <cell r="A205" t="str">
            <v>MESTDAGH Xavier</v>
          </cell>
          <cell r="B205">
            <v>23</v>
          </cell>
          <cell r="C205" t="str">
            <v>CE</v>
          </cell>
          <cell r="D205" t="str">
            <v>MESTDAGH</v>
          </cell>
          <cell r="E205" t="str">
            <v>Xavier</v>
          </cell>
          <cell r="F205" t="str">
            <v>4510813</v>
          </cell>
          <cell r="G205" t="str">
            <v>24 rue Jules Verne</v>
          </cell>
          <cell r="H205" t="str">
            <v/>
          </cell>
          <cell r="I205" t="str">
            <v>45200</v>
          </cell>
          <cell r="J205" t="str">
            <v>AMILLY</v>
          </cell>
          <cell r="K205" t="str">
            <v>02.38.98.53.72</v>
          </cell>
          <cell r="L205" t="str">
            <v/>
          </cell>
          <cell r="M205" t="str">
            <v/>
          </cell>
          <cell r="N205" t="str">
            <v/>
          </cell>
          <cell r="O205" t="str">
            <v>xavetsteph@wanadoo.fr</v>
          </cell>
          <cell r="P205" t="str">
            <v>AN</v>
          </cell>
          <cell r="Q205" t="str">
            <v>JA2</v>
          </cell>
        </row>
        <row r="206">
          <cell r="A206" t="str">
            <v>PIAU Patrick</v>
          </cell>
          <cell r="B206">
            <v>23</v>
          </cell>
          <cell r="C206" t="str">
            <v>CE</v>
          </cell>
          <cell r="D206" t="str">
            <v>PIAU</v>
          </cell>
          <cell r="E206" t="str">
            <v>Patrick</v>
          </cell>
          <cell r="F206" t="str">
            <v>4511089</v>
          </cell>
          <cell r="G206" t="str">
            <v>602 Les Tertres</v>
          </cell>
          <cell r="H206" t="str">
            <v/>
          </cell>
          <cell r="I206" t="str">
            <v>45760</v>
          </cell>
          <cell r="J206" t="str">
            <v>BOIGNY SUR BIONNE</v>
          </cell>
          <cell r="K206" t="str">
            <v/>
          </cell>
          <cell r="L206" t="str">
            <v/>
          </cell>
          <cell r="M206" t="str">
            <v/>
          </cell>
          <cell r="N206" t="str">
            <v>06.50.39.42.09</v>
          </cell>
          <cell r="O206" t="str">
            <v>patrick.piau@neuf.fr</v>
          </cell>
          <cell r="P206" t="str">
            <v>AN</v>
          </cell>
          <cell r="Q206" t="str">
            <v>JA3</v>
          </cell>
        </row>
        <row r="207">
          <cell r="A207" t="str">
            <v>THIBERT Bernard</v>
          </cell>
          <cell r="B207">
            <v>23</v>
          </cell>
          <cell r="C207" t="str">
            <v>CE</v>
          </cell>
          <cell r="D207" t="str">
            <v>THIBERT</v>
          </cell>
          <cell r="E207" t="str">
            <v>Bernard</v>
          </cell>
          <cell r="F207" t="str">
            <v>187204</v>
          </cell>
          <cell r="G207" t="str">
            <v>140 C avenue François Mitterrand</v>
          </cell>
          <cell r="H207" t="str">
            <v/>
          </cell>
          <cell r="I207" t="str">
            <v>18000</v>
          </cell>
          <cell r="J207" t="str">
            <v>BOURGES</v>
          </cell>
          <cell r="K207" t="str">
            <v>02.48.21.17.32</v>
          </cell>
          <cell r="L207" t="str">
            <v/>
          </cell>
          <cell r="M207" t="str">
            <v/>
          </cell>
          <cell r="N207" t="str">
            <v>06.76.78.58.35</v>
          </cell>
          <cell r="O207" t="str">
            <v>bernard.thibert@orange.fr</v>
          </cell>
          <cell r="P207" t="str">
            <v>AN</v>
          </cell>
          <cell r="Q207" t="str">
            <v>JA2</v>
          </cell>
        </row>
        <row r="208">
          <cell r="A208" t="str">
            <v>VASSEUR Catherine</v>
          </cell>
          <cell r="B208">
            <v>24</v>
          </cell>
          <cell r="C208" t="str">
            <v>CO</v>
          </cell>
          <cell r="D208" t="str">
            <v>VASSEUR</v>
          </cell>
          <cell r="E208" t="str">
            <v>Catherine</v>
          </cell>
          <cell r="F208" t="str">
            <v>5914695</v>
          </cell>
          <cell r="G208" t="str">
            <v>Moulin de Cortina  Route de Granace</v>
          </cell>
          <cell r="I208" t="str">
            <v>20100</v>
          </cell>
          <cell r="J208" t="str">
            <v>SARTÈNE</v>
          </cell>
          <cell r="K208" t="str">
            <v>04.95.25.99.51</v>
          </cell>
          <cell r="L208" t="str">
            <v/>
          </cell>
          <cell r="M208" t="str">
            <v/>
          </cell>
          <cell r="N208" t="str">
            <v>06.87.06.66.84</v>
          </cell>
          <cell r="O208" t="str">
            <v>catherine@moulindecortina.com</v>
          </cell>
          <cell r="P208" t="str">
            <v>AN</v>
          </cell>
          <cell r="Q208" t="str">
            <v>JA2</v>
          </cell>
        </row>
        <row r="209">
          <cell r="A209" t="str">
            <v>VASSEUR Robert</v>
          </cell>
          <cell r="B209">
            <v>24</v>
          </cell>
          <cell r="C209" t="str">
            <v>CO</v>
          </cell>
          <cell r="D209" t="str">
            <v>VASSEUR</v>
          </cell>
          <cell r="E209" t="str">
            <v>Robert</v>
          </cell>
          <cell r="F209" t="str">
            <v>592477</v>
          </cell>
          <cell r="G209" t="str">
            <v>Moulin de Cortina  Route de Granace</v>
          </cell>
          <cell r="I209" t="str">
            <v>20100</v>
          </cell>
          <cell r="J209" t="str">
            <v>SARTÈNE</v>
          </cell>
          <cell r="K209" t="str">
            <v>04.95.25.99.51</v>
          </cell>
          <cell r="L209" t="str">
            <v>04.95.25.99.51</v>
          </cell>
          <cell r="M209" t="str">
            <v>04.95.23.30.09</v>
          </cell>
          <cell r="N209" t="str">
            <v>06.87.06.66.86</v>
          </cell>
          <cell r="O209" t="str">
            <v>robert@moulindecortina.com</v>
          </cell>
          <cell r="P209" t="str">
            <v>AN</v>
          </cell>
          <cell r="Q209" t="str">
            <v>JAN</v>
          </cell>
        </row>
        <row r="210">
          <cell r="A210" t="str">
            <v>ESTIENNE Philippe</v>
          </cell>
          <cell r="B210">
            <v>32</v>
          </cell>
          <cell r="C210" t="str">
            <v>NC</v>
          </cell>
          <cell r="D210" t="str">
            <v>ESTIENNE</v>
          </cell>
          <cell r="E210" t="str">
            <v>Philippe</v>
          </cell>
          <cell r="F210" t="str">
            <v>9F1335</v>
          </cell>
          <cell r="G210" t="str">
            <v>BP 3437 - 446 route des Sables
Les Hauts de Robinson</v>
          </cell>
          <cell r="H210" t="str">
            <v/>
          </cell>
          <cell r="I210" t="str">
            <v>98810</v>
          </cell>
          <cell r="J210" t="str">
            <v>MONT DORE CEDEX</v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>AN</v>
          </cell>
          <cell r="Q210" t="str">
            <v/>
          </cell>
        </row>
        <row r="211">
          <cell r="A211" t="str">
            <v>HUGOT Claude</v>
          </cell>
          <cell r="B211">
            <v>32</v>
          </cell>
          <cell r="C211" t="str">
            <v>NC</v>
          </cell>
          <cell r="D211" t="str">
            <v>HUGOT</v>
          </cell>
          <cell r="E211" t="str">
            <v>Claude</v>
          </cell>
          <cell r="F211" t="str">
            <v>9F27</v>
          </cell>
          <cell r="G211" t="str">
            <v>49 rue Le Chénadec
Magenta Ouémo</v>
          </cell>
          <cell r="H211" t="str">
            <v/>
          </cell>
          <cell r="I211" t="str">
            <v>98800</v>
          </cell>
          <cell r="J211" t="str">
            <v>NOUMÉA</v>
          </cell>
          <cell r="K211" t="str">
            <v/>
          </cell>
          <cell r="L211" t="str">
            <v/>
          </cell>
          <cell r="M211" t="str">
            <v/>
          </cell>
          <cell r="N211" t="str">
            <v>06.87.25.42.57</v>
          </cell>
          <cell r="O211" t="str">
            <v>chugot@lagoon.nc</v>
          </cell>
          <cell r="P211" t="str">
            <v>AN</v>
          </cell>
          <cell r="Q211" t="str">
            <v/>
          </cell>
        </row>
        <row r="212">
          <cell r="A212" t="str">
            <v>MEURINE Arlette</v>
          </cell>
          <cell r="B212">
            <v>32</v>
          </cell>
          <cell r="C212" t="str">
            <v>NC</v>
          </cell>
          <cell r="D212" t="str">
            <v>MEURINE</v>
          </cell>
          <cell r="E212" t="str">
            <v>Arlette</v>
          </cell>
          <cell r="F212" t="str">
            <v>861093</v>
          </cell>
          <cell r="G212" t="str">
            <v>1 rue de Lorraine  BP 814</v>
          </cell>
          <cell r="H212" t="str">
            <v/>
          </cell>
          <cell r="I212" t="str">
            <v>98830</v>
          </cell>
          <cell r="J212" t="str">
            <v>DUMBÉA</v>
          </cell>
          <cell r="K212" t="str">
            <v>00.687.41.19.58</v>
          </cell>
          <cell r="L212" t="str">
            <v/>
          </cell>
          <cell r="M212" t="str">
            <v/>
          </cell>
          <cell r="N212" t="str">
            <v/>
          </cell>
          <cell r="O212" t="str">
            <v>meurinedidier@hotmail.fr</v>
          </cell>
          <cell r="P212" t="str">
            <v>AN</v>
          </cell>
          <cell r="Q212" t="str">
            <v>JA3</v>
          </cell>
        </row>
        <row r="213">
          <cell r="A213" t="str">
            <v>MEURINE Didier</v>
          </cell>
          <cell r="B213">
            <v>32</v>
          </cell>
          <cell r="C213" t="str">
            <v>NC</v>
          </cell>
          <cell r="D213" t="str">
            <v>MEURINE</v>
          </cell>
          <cell r="E213" t="str">
            <v>Didier</v>
          </cell>
          <cell r="F213" t="str">
            <v>861094</v>
          </cell>
          <cell r="G213" t="str">
            <v>1 rue de Lorraine  BP 814</v>
          </cell>
          <cell r="H213" t="str">
            <v/>
          </cell>
          <cell r="I213" t="str">
            <v>98830</v>
          </cell>
          <cell r="J213" t="str">
            <v>DUMBÉA</v>
          </cell>
          <cell r="K213" t="str">
            <v>00.687.41.19.58</v>
          </cell>
          <cell r="L213" t="str">
            <v/>
          </cell>
          <cell r="M213" t="str">
            <v/>
          </cell>
          <cell r="N213" t="str">
            <v>00.687.76.99.83</v>
          </cell>
          <cell r="O213" t="str">
            <v>meurinedidier@hotmail.fr</v>
          </cell>
          <cell r="P213" t="str">
            <v>AN</v>
          </cell>
          <cell r="Q213" t="str">
            <v>RE</v>
          </cell>
        </row>
        <row r="214">
          <cell r="A214" t="str">
            <v>TRUVAN Jean-Marc</v>
          </cell>
          <cell r="B214">
            <v>32</v>
          </cell>
          <cell r="C214" t="str">
            <v>NC</v>
          </cell>
          <cell r="D214" t="str">
            <v>TRUVAN</v>
          </cell>
          <cell r="E214" t="str">
            <v>Jean-Marc</v>
          </cell>
          <cell r="F214" t="str">
            <v>9E191</v>
          </cell>
          <cell r="G214" t="str">
            <v>Lot. Bwadoulavan - BP 777</v>
          </cell>
          <cell r="I214" t="str">
            <v>98850</v>
          </cell>
          <cell r="J214" t="str">
            <v>KOUMAC</v>
          </cell>
          <cell r="K214" t="str">
            <v/>
          </cell>
          <cell r="L214" t="str">
            <v/>
          </cell>
          <cell r="M214" t="str">
            <v/>
          </cell>
          <cell r="N214" t="str">
            <v>06.87.85.03.51</v>
          </cell>
          <cell r="O214" t="str">
            <v>jmtruvan@mls.nc</v>
          </cell>
          <cell r="P214" t="str">
            <v>AN</v>
          </cell>
          <cell r="Q214" t="str">
            <v/>
          </cell>
        </row>
        <row r="215">
          <cell r="A215" t="str">
            <v>BEUDARD Isabelle (PL)</v>
          </cell>
          <cell r="B215">
            <v>99</v>
          </cell>
          <cell r="C215" t="str">
            <v>Arb R</v>
          </cell>
          <cell r="D215" t="str">
            <v>BEUDARD</v>
          </cell>
          <cell r="E215" t="str">
            <v>Isabelle (PL)</v>
          </cell>
          <cell r="G215" t="str">
            <v>"Les Cléments"</v>
          </cell>
          <cell r="H215" t="str">
            <v/>
          </cell>
          <cell r="I215" t="str">
            <v>26300</v>
          </cell>
          <cell r="J215" t="str">
            <v>JAILLANS</v>
          </cell>
          <cell r="K215" t="str">
            <v>04.75.48.83.38</v>
          </cell>
          <cell r="L215" t="str">
            <v>04.76.05.83.90</v>
          </cell>
          <cell r="M215" t="str">
            <v/>
          </cell>
          <cell r="N215" t="str">
            <v>06.10.30.44.95</v>
          </cell>
          <cell r="O215" t="str">
            <v>michele.willot@wanadoo.fr</v>
          </cell>
          <cell r="P215" t="str">
            <v>AN</v>
          </cell>
          <cell r="Q215" t="str">
            <v>JAN</v>
          </cell>
        </row>
        <row r="216">
          <cell r="A216" t="str">
            <v>PEUTIN Corentin (RA)</v>
          </cell>
          <cell r="B216">
            <v>99</v>
          </cell>
          <cell r="C216" t="str">
            <v>Arb R</v>
          </cell>
          <cell r="D216" t="str">
            <v>PEUTIN</v>
          </cell>
          <cell r="E216" t="str">
            <v>Corentin (RA)</v>
          </cell>
          <cell r="F216" t="str">
            <v>026686</v>
          </cell>
          <cell r="G216" t="str">
            <v>11 avenue du président Kennedy</v>
          </cell>
          <cell r="H216" t="str">
            <v/>
          </cell>
          <cell r="I216" t="str">
            <v>02200</v>
          </cell>
          <cell r="J216" t="str">
            <v>SOISSONS</v>
          </cell>
          <cell r="K216" t="str">
            <v>03.23.73.00.02</v>
          </cell>
          <cell r="L216" t="str">
            <v>06.86.27.83.55</v>
          </cell>
          <cell r="M216" t="str">
            <v/>
          </cell>
          <cell r="N216" t="str">
            <v>06.86.27.83.55</v>
          </cell>
          <cell r="O216" t="str">
            <v>bruno.wozniak@wanadoo.fr</v>
          </cell>
          <cell r="P216" t="str">
            <v>AN</v>
          </cell>
          <cell r="Q216" t="str">
            <v>JA3</v>
          </cell>
        </row>
        <row r="217">
          <cell r="A217" t="str">
            <v>zz</v>
          </cell>
          <cell r="C217" t="str">
            <v/>
          </cell>
        </row>
        <row r="218">
          <cell r="A218" t="str">
            <v>zz</v>
          </cell>
          <cell r="C218" t="str">
            <v/>
          </cell>
        </row>
        <row r="219">
          <cell r="A219" t="str">
            <v>zz</v>
          </cell>
          <cell r="C219" t="str">
            <v/>
          </cell>
        </row>
        <row r="220">
          <cell r="A220" t="str">
            <v>zz</v>
          </cell>
          <cell r="C220" t="str">
            <v/>
          </cell>
        </row>
        <row r="221">
          <cell r="A221" t="str">
            <v>zz</v>
          </cell>
          <cell r="C221" t="str">
            <v/>
          </cell>
        </row>
        <row r="222">
          <cell r="A222" t="str">
            <v>zz</v>
          </cell>
          <cell r="C222" t="str">
            <v/>
          </cell>
        </row>
        <row r="223">
          <cell r="A223" t="str">
            <v>zz</v>
          </cell>
          <cell r="C223" t="str">
            <v/>
          </cell>
        </row>
        <row r="224">
          <cell r="A224" t="str">
            <v>zz</v>
          </cell>
          <cell r="C224" t="str">
            <v/>
          </cell>
        </row>
        <row r="225">
          <cell r="A225" t="str">
            <v>zz</v>
          </cell>
          <cell r="C225" t="str">
            <v/>
          </cell>
        </row>
        <row r="226">
          <cell r="A226" t="str">
            <v>zz</v>
          </cell>
          <cell r="C226" t="str">
            <v/>
          </cell>
        </row>
        <row r="227">
          <cell r="A227" t="str">
            <v>zz</v>
          </cell>
          <cell r="C227" t="str">
            <v/>
          </cell>
        </row>
        <row r="228">
          <cell r="A228" t="str">
            <v>zz</v>
          </cell>
          <cell r="C228" t="str">
            <v/>
          </cell>
        </row>
        <row r="229">
          <cell r="A229" t="str">
            <v>zz</v>
          </cell>
          <cell r="C229" t="str">
            <v/>
          </cell>
        </row>
        <row r="230">
          <cell r="A230" t="str">
            <v>zz</v>
          </cell>
          <cell r="C230" t="str">
            <v/>
          </cell>
        </row>
        <row r="231">
          <cell r="A231" t="str">
            <v>zz</v>
          </cell>
          <cell r="C231" t="str">
            <v/>
          </cell>
        </row>
        <row r="232">
          <cell r="A232" t="str">
            <v>zz</v>
          </cell>
          <cell r="C232" t="str">
            <v/>
          </cell>
        </row>
        <row r="233">
          <cell r="A233" t="str">
            <v>zz</v>
          </cell>
          <cell r="C233" t="str">
            <v/>
          </cell>
        </row>
        <row r="234">
          <cell r="A234" t="str">
            <v>zz</v>
          </cell>
          <cell r="C234" t="str">
            <v/>
          </cell>
        </row>
        <row r="235">
          <cell r="A235" t="str">
            <v>zz</v>
          </cell>
          <cell r="C235" t="str">
            <v/>
          </cell>
        </row>
        <row r="236">
          <cell r="A236" t="str">
            <v>zz</v>
          </cell>
          <cell r="C236" t="str">
            <v/>
          </cell>
        </row>
        <row r="237">
          <cell r="A237" t="str">
            <v>zz</v>
          </cell>
          <cell r="C237" t="str">
            <v/>
          </cell>
        </row>
        <row r="238">
          <cell r="A238" t="str">
            <v>zz</v>
          </cell>
          <cell r="C238" t="str">
            <v/>
          </cell>
        </row>
        <row r="239">
          <cell r="A239" t="str">
            <v>zz</v>
          </cell>
          <cell r="C239" t="str">
            <v/>
          </cell>
        </row>
        <row r="240">
          <cell r="A240" t="str">
            <v>zz</v>
          </cell>
          <cell r="C240" t="str">
            <v/>
          </cell>
        </row>
        <row r="241">
          <cell r="A241" t="str">
            <v>zz</v>
          </cell>
          <cell r="C241" t="str">
            <v/>
          </cell>
        </row>
        <row r="242">
          <cell r="A242" t="str">
            <v>zz</v>
          </cell>
          <cell r="C242" t="str">
            <v/>
          </cell>
        </row>
        <row r="243">
          <cell r="A243" t="str">
            <v>zz</v>
          </cell>
          <cell r="C243" t="str">
            <v/>
          </cell>
        </row>
        <row r="244">
          <cell r="A244" t="str">
            <v>zz</v>
          </cell>
          <cell r="C244" t="str">
            <v/>
          </cell>
        </row>
        <row r="245">
          <cell r="A245" t="str">
            <v>zz</v>
          </cell>
          <cell r="C245" t="str">
            <v/>
          </cell>
        </row>
        <row r="246">
          <cell r="A246" t="str">
            <v>zz</v>
          </cell>
          <cell r="C246" t="str">
            <v/>
          </cell>
        </row>
        <row r="247">
          <cell r="A247" t="str">
            <v>zz</v>
          </cell>
          <cell r="C247" t="str">
            <v/>
          </cell>
        </row>
        <row r="248">
          <cell r="A248" t="str">
            <v>zz</v>
          </cell>
          <cell r="C248" t="str">
            <v/>
          </cell>
        </row>
        <row r="249">
          <cell r="A249" t="str">
            <v>zz</v>
          </cell>
          <cell r="C249" t="str">
            <v/>
          </cell>
        </row>
        <row r="250">
          <cell r="A250" t="str">
            <v>zz</v>
          </cell>
          <cell r="C250" t="str">
            <v/>
          </cell>
        </row>
        <row r="251">
          <cell r="A251" t="str">
            <v>zz</v>
          </cell>
          <cell r="C251" t="str">
            <v/>
          </cell>
        </row>
        <row r="252">
          <cell r="A252" t="str">
            <v>zz</v>
          </cell>
          <cell r="C252" t="str">
            <v/>
          </cell>
        </row>
        <row r="253">
          <cell r="A253" t="str">
            <v>zz</v>
          </cell>
          <cell r="C253" t="str">
            <v/>
          </cell>
        </row>
        <row r="254">
          <cell r="A254" t="str">
            <v>zz</v>
          </cell>
          <cell r="C254" t="str">
            <v/>
          </cell>
        </row>
        <row r="255">
          <cell r="A255" t="str">
            <v>zz</v>
          </cell>
          <cell r="C255" t="str">
            <v/>
          </cell>
        </row>
        <row r="256">
          <cell r="A256" t="str">
            <v>zz</v>
          </cell>
          <cell r="C256" t="str">
            <v/>
          </cell>
        </row>
        <row r="257">
          <cell r="A257" t="str">
            <v>zz</v>
          </cell>
          <cell r="C257" t="str">
            <v/>
          </cell>
        </row>
        <row r="258">
          <cell r="A258" t="str">
            <v>zz</v>
          </cell>
          <cell r="C258" t="str">
            <v/>
          </cell>
        </row>
        <row r="259">
          <cell r="A259" t="str">
            <v>zz</v>
          </cell>
          <cell r="C259" t="str">
            <v/>
          </cell>
        </row>
        <row r="260">
          <cell r="A260" t="str">
            <v>zz</v>
          </cell>
          <cell r="C260" t="str">
            <v/>
          </cell>
        </row>
        <row r="261">
          <cell r="A261" t="str">
            <v>zz</v>
          </cell>
          <cell r="C261" t="str">
            <v/>
          </cell>
        </row>
        <row r="262">
          <cell r="A262" t="str">
            <v>zz</v>
          </cell>
          <cell r="C262" t="str">
            <v/>
          </cell>
        </row>
        <row r="263">
          <cell r="A263" t="str">
            <v>zz</v>
          </cell>
          <cell r="C263" t="str">
            <v/>
          </cell>
        </row>
        <row r="264">
          <cell r="A264" t="str">
            <v>zz</v>
          </cell>
          <cell r="C264" t="str">
            <v/>
          </cell>
        </row>
        <row r="265">
          <cell r="A265" t="str">
            <v>zz</v>
          </cell>
          <cell r="C265" t="str">
            <v/>
          </cell>
        </row>
        <row r="266">
          <cell r="A266" t="str">
            <v>zz</v>
          </cell>
          <cell r="C266" t="str">
            <v/>
          </cell>
        </row>
        <row r="267">
          <cell r="A267" t="str">
            <v>zz</v>
          </cell>
          <cell r="C267" t="str">
            <v/>
          </cell>
        </row>
        <row r="268">
          <cell r="A268" t="str">
            <v>zz</v>
          </cell>
          <cell r="C268" t="str">
            <v/>
          </cell>
        </row>
        <row r="269">
          <cell r="A269" t="str">
            <v>zz</v>
          </cell>
          <cell r="C269" t="str">
            <v/>
          </cell>
        </row>
        <row r="270">
          <cell r="A270" t="str">
            <v>zz</v>
          </cell>
          <cell r="C270" t="str">
            <v/>
          </cell>
        </row>
        <row r="271">
          <cell r="A271" t="str">
            <v>zz</v>
          </cell>
          <cell r="C271" t="str">
            <v/>
          </cell>
        </row>
        <row r="272">
          <cell r="A272" t="str">
            <v>zz</v>
          </cell>
          <cell r="C272" t="str">
            <v/>
          </cell>
        </row>
        <row r="273">
          <cell r="A273" t="str">
            <v>zz</v>
          </cell>
          <cell r="C273" t="str">
            <v/>
          </cell>
        </row>
        <row r="274">
          <cell r="A274" t="str">
            <v>zz</v>
          </cell>
          <cell r="C274" t="str">
            <v/>
          </cell>
        </row>
        <row r="275">
          <cell r="A275" t="str">
            <v>zz</v>
          </cell>
          <cell r="C275" t="str">
            <v/>
          </cell>
        </row>
        <row r="276">
          <cell r="A276" t="str">
            <v>zz</v>
          </cell>
          <cell r="C276" t="str">
            <v/>
          </cell>
        </row>
        <row r="277">
          <cell r="A277" t="str">
            <v>zz</v>
          </cell>
          <cell r="C277" t="str">
            <v/>
          </cell>
        </row>
        <row r="278">
          <cell r="A278" t="str">
            <v>zz</v>
          </cell>
          <cell r="C278" t="str">
            <v/>
          </cell>
        </row>
        <row r="279">
          <cell r="A279" t="str">
            <v>zz</v>
          </cell>
          <cell r="C279" t="str">
            <v/>
          </cell>
        </row>
        <row r="280">
          <cell r="A280" t="str">
            <v>zz</v>
          </cell>
          <cell r="C280" t="str">
            <v/>
          </cell>
        </row>
        <row r="281">
          <cell r="A281" t="str">
            <v>zz</v>
          </cell>
          <cell r="C281" t="str">
            <v/>
          </cell>
        </row>
        <row r="282">
          <cell r="A282" t="str">
            <v>zz</v>
          </cell>
          <cell r="C282" t="str">
            <v/>
          </cell>
        </row>
        <row r="283">
          <cell r="A283" t="str">
            <v>zz</v>
          </cell>
          <cell r="C283" t="str">
            <v/>
          </cell>
        </row>
        <row r="284">
          <cell r="A284" t="str">
            <v>zz</v>
          </cell>
          <cell r="C284" t="str">
            <v/>
          </cell>
        </row>
        <row r="285">
          <cell r="A285" t="str">
            <v>zz</v>
          </cell>
          <cell r="C285" t="str">
            <v/>
          </cell>
        </row>
        <row r="286">
          <cell r="A286" t="str">
            <v>zz</v>
          </cell>
          <cell r="C286" t="str">
            <v/>
          </cell>
        </row>
        <row r="287">
          <cell r="A287" t="str">
            <v>zz</v>
          </cell>
          <cell r="C287" t="str">
            <v/>
          </cell>
        </row>
        <row r="288">
          <cell r="A288" t="str">
            <v>zz</v>
          </cell>
          <cell r="C288" t="str">
            <v/>
          </cell>
        </row>
        <row r="289">
          <cell r="A289" t="str">
            <v>zz</v>
          </cell>
          <cell r="C289" t="str">
            <v/>
          </cell>
        </row>
        <row r="290">
          <cell r="A290" t="str">
            <v>zz</v>
          </cell>
          <cell r="C290" t="str">
            <v/>
          </cell>
        </row>
        <row r="291">
          <cell r="A291" t="str">
            <v>zz</v>
          </cell>
          <cell r="C291" t="str">
            <v/>
          </cell>
        </row>
        <row r="292">
          <cell r="A292" t="str">
            <v>zz</v>
          </cell>
          <cell r="C292" t="str">
            <v/>
          </cell>
        </row>
        <row r="293">
          <cell r="A293" t="str">
            <v>zz</v>
          </cell>
          <cell r="C293" t="str">
            <v/>
          </cell>
        </row>
        <row r="294">
          <cell r="A294" t="str">
            <v>zz</v>
          </cell>
          <cell r="C294" t="str">
            <v/>
          </cell>
        </row>
        <row r="295">
          <cell r="A295" t="str">
            <v>zz</v>
          </cell>
          <cell r="C295" t="str">
            <v/>
          </cell>
        </row>
        <row r="296">
          <cell r="A296" t="str">
            <v>zz</v>
          </cell>
          <cell r="C296" t="str">
            <v/>
          </cell>
        </row>
        <row r="297">
          <cell r="A297" t="str">
            <v>zz</v>
          </cell>
          <cell r="C297" t="str">
            <v/>
          </cell>
        </row>
        <row r="298">
          <cell r="A298" t="str">
            <v>zz</v>
          </cell>
          <cell r="C298" t="str">
            <v/>
          </cell>
        </row>
        <row r="299">
          <cell r="A299" t="str">
            <v>zz</v>
          </cell>
          <cell r="C299" t="str">
            <v/>
          </cell>
        </row>
        <row r="300">
          <cell r="A300" t="str">
            <v>zz</v>
          </cell>
          <cell r="C300" t="str">
            <v/>
          </cell>
        </row>
        <row r="301">
          <cell r="A301" t="str">
            <v>zz</v>
          </cell>
          <cell r="C301" t="str">
            <v/>
          </cell>
        </row>
        <row r="302">
          <cell r="A302" t="str">
            <v>zz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POT"/>
      <sheetName val="N1-PTA"/>
      <sheetName val="Engagées"/>
      <sheetName val="Tableau DD"/>
      <sheetName val="DD Fiches de parties"/>
      <sheetName val="DD Poule A"/>
      <sheetName val="DD Poule B"/>
      <sheetName val="DD Parties Poule A"/>
      <sheetName val="DD Parties Poule B"/>
      <sheetName val="DD POULES A-B"/>
      <sheetName val="DD Parties des poules"/>
      <sheetName val="Classement Dames"/>
      <sheetName val="Tableau DA"/>
      <sheetName val="DA Fiches de parties "/>
      <sheetName val="DA Poule A"/>
      <sheetName val="DA Poule B"/>
      <sheetName val="DA Parties Poule A"/>
      <sheetName val="DA Parties Poule B"/>
      <sheetName val="Feuil1"/>
    </sheetNames>
    <sheetDataSet>
      <sheetData sheetId="0" refreshError="1"/>
      <sheetData sheetId="1" refreshError="1"/>
      <sheetData sheetId="2">
        <row r="24">
          <cell r="A24" t="str">
            <v>DAMES DEBOUT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POT"/>
      <sheetName val="PTA Individuel"/>
      <sheetName val="Engagés"/>
      <sheetName val="MA POULES A-B"/>
      <sheetName val="MA POULES C-D"/>
      <sheetName val="MA Parties des poules"/>
      <sheetName val="Tableau MA"/>
      <sheetName val="MA Fiches de parties"/>
      <sheetName val="MD POULES A-B"/>
      <sheetName val="MD POULES C-D"/>
      <sheetName val="MD Parties des poules"/>
      <sheetName val="Tableau MD"/>
      <sheetName val="MD Fiches de parties"/>
      <sheetName val="Classement"/>
      <sheetName val="Repères d'impression"/>
      <sheetName val="Feuil1"/>
    </sheetNames>
    <sheetDataSet>
      <sheetData sheetId="0"/>
      <sheetData sheetId="1"/>
      <sheetData sheetId="2">
        <row r="1">
          <cell r="H1" t="str">
            <v>SAISON 2000 / 2001</v>
          </cell>
        </row>
        <row r="4">
          <cell r="B4">
            <v>37009</v>
          </cell>
        </row>
        <row r="5">
          <cell r="A5" t="str">
            <v>CRITERIUM FEDERAL NATIONAL 1</v>
          </cell>
        </row>
        <row r="7">
          <cell r="A7" t="str">
            <v>CHATEAUBRIANT ( 44 )</v>
          </cell>
        </row>
        <row r="8">
          <cell r="D8" t="str">
            <v>3ème Tour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Hoja2"/>
      <sheetName val="Actas"/>
      <sheetName val="Dorsal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</row>
        <row r="7">
          <cell r="A7">
            <v>106</v>
          </cell>
        </row>
        <row r="8">
          <cell r="A8">
            <v>107</v>
          </cell>
          <cell r="B8" t="str">
            <v>LI</v>
          </cell>
          <cell r="C8" t="str">
            <v>Qi</v>
          </cell>
          <cell r="D8" t="str">
            <v>AND</v>
          </cell>
          <cell r="E8" t="str">
            <v>LI, Qi</v>
          </cell>
        </row>
        <row r="9">
          <cell r="A9">
            <v>108</v>
          </cell>
          <cell r="B9" t="str">
            <v>LIU</v>
          </cell>
          <cell r="C9" t="str">
            <v>Jun Hui</v>
          </cell>
          <cell r="D9" t="str">
            <v>AND</v>
          </cell>
          <cell r="E9" t="str">
            <v>LIU, Jun Hui</v>
          </cell>
        </row>
        <row r="10">
          <cell r="A10">
            <v>109</v>
          </cell>
          <cell r="B10" t="str">
            <v>LOZANO</v>
          </cell>
          <cell r="C10" t="str">
            <v>Álvaro</v>
          </cell>
          <cell r="D10" t="str">
            <v>AND</v>
          </cell>
          <cell r="E10" t="str">
            <v>LOZANO, Álvaro</v>
          </cell>
        </row>
        <row r="11">
          <cell r="A11">
            <v>110</v>
          </cell>
          <cell r="B11" t="str">
            <v>MACHADO</v>
          </cell>
          <cell r="C11" t="str">
            <v>Carlos</v>
          </cell>
          <cell r="D11" t="str">
            <v>AND</v>
          </cell>
          <cell r="E11" t="str">
            <v>MACHADO, Carlos</v>
          </cell>
          <cell r="F11">
            <v>1018</v>
          </cell>
        </row>
        <row r="12">
          <cell r="A12">
            <v>111</v>
          </cell>
          <cell r="B12" t="str">
            <v>MACHADO</v>
          </cell>
          <cell r="C12" t="str">
            <v>José Luis</v>
          </cell>
          <cell r="D12" t="str">
            <v>AND</v>
          </cell>
          <cell r="E12" t="str">
            <v>MACHADO, José Luis</v>
          </cell>
          <cell r="F12">
            <v>790</v>
          </cell>
        </row>
        <row r="13">
          <cell r="A13">
            <v>112</v>
          </cell>
          <cell r="B13" t="str">
            <v>MARTÍN</v>
          </cell>
          <cell r="C13" t="str">
            <v>Carlos</v>
          </cell>
          <cell r="D13" t="str">
            <v>AND</v>
          </cell>
          <cell r="E13" t="str">
            <v>MARTÍN, Carlos</v>
          </cell>
        </row>
        <row r="14">
          <cell r="A14">
            <v>113</v>
          </cell>
        </row>
        <row r="15">
          <cell r="A15">
            <v>114</v>
          </cell>
          <cell r="B15" t="str">
            <v>MORENO</v>
          </cell>
          <cell r="C15" t="str">
            <v>Pablo</v>
          </cell>
          <cell r="D15" t="str">
            <v>AND</v>
          </cell>
          <cell r="E15" t="str">
            <v>MORENO, Pablo</v>
          </cell>
        </row>
        <row r="16">
          <cell r="A16">
            <v>115</v>
          </cell>
          <cell r="B16" t="str">
            <v>RADENBACH</v>
          </cell>
          <cell r="C16" t="str">
            <v>Fred</v>
          </cell>
          <cell r="D16" t="str">
            <v>AND</v>
          </cell>
          <cell r="E16" t="str">
            <v>RADENBACH, Fred</v>
          </cell>
        </row>
        <row r="17">
          <cell r="A17">
            <v>116</v>
          </cell>
          <cell r="B17" t="str">
            <v>ROSARIO</v>
          </cell>
          <cell r="C17" t="str">
            <v>David</v>
          </cell>
          <cell r="D17" t="str">
            <v>AND</v>
          </cell>
          <cell r="E17" t="str">
            <v>ROSARIO, David</v>
          </cell>
          <cell r="F17">
            <v>669</v>
          </cell>
        </row>
        <row r="18">
          <cell r="A18">
            <v>117</v>
          </cell>
          <cell r="B18" t="str">
            <v>RUIZ</v>
          </cell>
          <cell r="C18" t="str">
            <v>Isidro</v>
          </cell>
          <cell r="D18" t="str">
            <v>AND</v>
          </cell>
          <cell r="E18" t="str">
            <v>RUIZ, Isidro</v>
          </cell>
        </row>
        <row r="19">
          <cell r="A19">
            <v>118</v>
          </cell>
          <cell r="B19" t="str">
            <v>RUIZ</v>
          </cell>
          <cell r="C19" t="str">
            <v>José Antonio</v>
          </cell>
          <cell r="D19" t="str">
            <v>AND</v>
          </cell>
          <cell r="E19" t="str">
            <v>RUIZ, José Antonio</v>
          </cell>
          <cell r="F19">
            <v>411</v>
          </cell>
        </row>
        <row r="20">
          <cell r="A20">
            <v>119</v>
          </cell>
          <cell r="B20" t="str">
            <v>RUIZ</v>
          </cell>
          <cell r="C20" t="str">
            <v>José Manuel</v>
          </cell>
          <cell r="D20" t="str">
            <v>AND</v>
          </cell>
          <cell r="E20" t="str">
            <v>RUIZ, José Manuel</v>
          </cell>
        </row>
        <row r="21">
          <cell r="A21">
            <v>120</v>
          </cell>
          <cell r="B21" t="str">
            <v>SÁNCHEZ</v>
          </cell>
          <cell r="C21" t="str">
            <v>Víctor</v>
          </cell>
          <cell r="D21" t="str">
            <v>AND</v>
          </cell>
          <cell r="E21" t="str">
            <v>SÁNCHEZ, Víctor</v>
          </cell>
          <cell r="F21">
            <v>984</v>
          </cell>
        </row>
        <row r="22">
          <cell r="A22">
            <v>121</v>
          </cell>
          <cell r="B22" t="str">
            <v>SEVILLA</v>
          </cell>
          <cell r="C22" t="str">
            <v>Juan Bautista</v>
          </cell>
          <cell r="D22" t="str">
            <v>AND</v>
          </cell>
          <cell r="E22" t="str">
            <v>SEVILLA, Juan Bautista</v>
          </cell>
          <cell r="F22">
            <v>774</v>
          </cell>
        </row>
        <row r="23">
          <cell r="A23">
            <v>122</v>
          </cell>
          <cell r="B23" t="str">
            <v>TOL</v>
          </cell>
          <cell r="C23" t="str">
            <v>Christian</v>
          </cell>
          <cell r="D23" t="str">
            <v>AND</v>
          </cell>
          <cell r="E23" t="str">
            <v>TOL, Christian</v>
          </cell>
        </row>
        <row r="24">
          <cell r="A24">
            <v>123</v>
          </cell>
          <cell r="B24" t="str">
            <v>WAHAB</v>
          </cell>
          <cell r="C24" t="str">
            <v>Ahmed</v>
          </cell>
          <cell r="D24" t="str">
            <v>AND</v>
          </cell>
          <cell r="E24" t="str">
            <v>WAHAB, Ahmed</v>
          </cell>
        </row>
        <row r="25">
          <cell r="A25">
            <v>124</v>
          </cell>
          <cell r="B25" t="str">
            <v>BEAMONTE</v>
          </cell>
          <cell r="C25" t="str">
            <v>Alfonso</v>
          </cell>
          <cell r="D25" t="str">
            <v>ARA</v>
          </cell>
          <cell r="E25" t="str">
            <v>BEAMONTE, Alfonso</v>
          </cell>
        </row>
        <row r="26">
          <cell r="A26">
            <v>125</v>
          </cell>
          <cell r="B26" t="str">
            <v>CHAN</v>
          </cell>
          <cell r="C26" t="str">
            <v>Koon Wah</v>
          </cell>
          <cell r="D26" t="str">
            <v>ARA</v>
          </cell>
          <cell r="E26" t="str">
            <v>CHAN, Koon Wah</v>
          </cell>
        </row>
        <row r="27">
          <cell r="A27">
            <v>126</v>
          </cell>
          <cell r="B27" t="str">
            <v>GALLEGO</v>
          </cell>
          <cell r="C27" t="str">
            <v>Félix</v>
          </cell>
          <cell r="D27" t="str">
            <v>ARA</v>
          </cell>
          <cell r="E27" t="str">
            <v>GALLEGO, Félix</v>
          </cell>
        </row>
        <row r="28">
          <cell r="A28">
            <v>127</v>
          </cell>
          <cell r="B28" t="str">
            <v>ALFONSO</v>
          </cell>
          <cell r="C28" t="str">
            <v>Salvador</v>
          </cell>
          <cell r="D28" t="str">
            <v>AST</v>
          </cell>
          <cell r="E28" t="str">
            <v>ALFONSO, Salvador</v>
          </cell>
        </row>
        <row r="29">
          <cell r="A29">
            <v>128</v>
          </cell>
          <cell r="B29" t="str">
            <v>BURGOS</v>
          </cell>
          <cell r="C29" t="str">
            <v>Aurelio</v>
          </cell>
          <cell r="D29" t="str">
            <v>AST</v>
          </cell>
          <cell r="E29" t="str">
            <v>BURGOS, Aurelio</v>
          </cell>
        </row>
        <row r="30">
          <cell r="A30">
            <v>129</v>
          </cell>
        </row>
        <row r="31">
          <cell r="A31">
            <v>130</v>
          </cell>
        </row>
        <row r="32">
          <cell r="A32">
            <v>131</v>
          </cell>
          <cell r="B32" t="str">
            <v>SUÁREZ</v>
          </cell>
          <cell r="C32" t="str">
            <v>David</v>
          </cell>
          <cell r="D32" t="str">
            <v>AST</v>
          </cell>
          <cell r="E32" t="str">
            <v>SUÁREZ, David</v>
          </cell>
        </row>
        <row r="33">
          <cell r="A33">
            <v>132</v>
          </cell>
          <cell r="B33" t="str">
            <v>GARCÍA</v>
          </cell>
          <cell r="C33" t="str">
            <v>Luis</v>
          </cell>
          <cell r="D33" t="str">
            <v>CYL</v>
          </cell>
          <cell r="E33" t="str">
            <v>GARCÍA, Luis</v>
          </cell>
        </row>
        <row r="34">
          <cell r="A34">
            <v>133</v>
          </cell>
          <cell r="B34" t="str">
            <v>GONZÁLEZ</v>
          </cell>
          <cell r="C34" t="str">
            <v>Jorge</v>
          </cell>
          <cell r="D34" t="str">
            <v>CYL</v>
          </cell>
          <cell r="E34" t="str">
            <v>GONZÁLEZ, Jorge</v>
          </cell>
        </row>
        <row r="35">
          <cell r="A35">
            <v>134</v>
          </cell>
          <cell r="B35" t="str">
            <v>MORA</v>
          </cell>
          <cell r="C35" t="str">
            <v>Javier</v>
          </cell>
          <cell r="D35" t="str">
            <v>CYL</v>
          </cell>
          <cell r="E35" t="str">
            <v>MORA, Javier</v>
          </cell>
        </row>
        <row r="36">
          <cell r="A36">
            <v>135</v>
          </cell>
          <cell r="B36" t="str">
            <v>ZÁRATE</v>
          </cell>
          <cell r="C36" t="str">
            <v>Pablo</v>
          </cell>
          <cell r="D36" t="str">
            <v>CYL</v>
          </cell>
          <cell r="E36" t="str">
            <v>ZÁRATE, Pablo</v>
          </cell>
        </row>
        <row r="37">
          <cell r="A37">
            <v>136</v>
          </cell>
          <cell r="B37" t="str">
            <v>CHEN</v>
          </cell>
          <cell r="C37" t="str">
            <v>Wei</v>
          </cell>
          <cell r="D37" t="str">
            <v>CYL</v>
          </cell>
          <cell r="E37" t="str">
            <v>CHEN, Wei</v>
          </cell>
        </row>
        <row r="38">
          <cell r="A38">
            <v>137</v>
          </cell>
          <cell r="B38" t="str">
            <v>ECHAZARRETA</v>
          </cell>
          <cell r="C38" t="str">
            <v>Sonia</v>
          </cell>
          <cell r="D38" t="str">
            <v>CYL</v>
          </cell>
          <cell r="E38" t="str">
            <v>ECHAZARRETA, Sonia</v>
          </cell>
        </row>
        <row r="39">
          <cell r="A39">
            <v>138</v>
          </cell>
          <cell r="B39" t="str">
            <v>GALLO</v>
          </cell>
          <cell r="C39" t="str">
            <v>Mª Carmen</v>
          </cell>
          <cell r="D39" t="str">
            <v>CYL</v>
          </cell>
          <cell r="E39" t="str">
            <v>GALLO, Mª Carmen</v>
          </cell>
        </row>
        <row r="40">
          <cell r="A40">
            <v>139</v>
          </cell>
          <cell r="B40" t="str">
            <v>MARTÍN</v>
          </cell>
          <cell r="C40" t="str">
            <v>María</v>
          </cell>
          <cell r="D40" t="str">
            <v>CYL</v>
          </cell>
          <cell r="E40" t="str">
            <v>MARTÍN, María</v>
          </cell>
        </row>
        <row r="41">
          <cell r="A41">
            <v>140</v>
          </cell>
          <cell r="B41" t="str">
            <v>MATILLA</v>
          </cell>
          <cell r="C41" t="str">
            <v>Irene</v>
          </cell>
          <cell r="D41" t="str">
            <v>CYL</v>
          </cell>
          <cell r="E41" t="str">
            <v>MATILLA, Irene</v>
          </cell>
        </row>
        <row r="42">
          <cell r="A42">
            <v>141</v>
          </cell>
          <cell r="B42" t="str">
            <v>PANADERO</v>
          </cell>
          <cell r="C42" t="str">
            <v>Gloria</v>
          </cell>
          <cell r="D42" t="str">
            <v>CYL</v>
          </cell>
          <cell r="E42" t="str">
            <v>PANADERO, Gloria</v>
          </cell>
          <cell r="F42">
            <v>634</v>
          </cell>
        </row>
        <row r="43">
          <cell r="A43">
            <v>142</v>
          </cell>
          <cell r="B43" t="str">
            <v>PORTA</v>
          </cell>
          <cell r="C43" t="str">
            <v>Idoia</v>
          </cell>
          <cell r="D43" t="str">
            <v>CYL</v>
          </cell>
          <cell r="E43" t="str">
            <v>PORTA, Idoia</v>
          </cell>
        </row>
        <row r="44">
          <cell r="A44">
            <v>143</v>
          </cell>
          <cell r="B44" t="str">
            <v>VILÁ</v>
          </cell>
          <cell r="C44" t="str">
            <v>Roser</v>
          </cell>
          <cell r="D44" t="str">
            <v>CYL</v>
          </cell>
          <cell r="E44" t="str">
            <v>VILÁ, Roser</v>
          </cell>
          <cell r="F44">
            <v>892</v>
          </cell>
        </row>
        <row r="45">
          <cell r="A45">
            <v>144</v>
          </cell>
          <cell r="B45" t="str">
            <v>ANDRADE</v>
          </cell>
          <cell r="C45" t="str">
            <v>Josep Lluis</v>
          </cell>
          <cell r="D45" t="str">
            <v>CAT</v>
          </cell>
          <cell r="E45" t="str">
            <v>ANDRADE, Josep Lluis</v>
          </cell>
        </row>
        <row r="46">
          <cell r="A46">
            <v>145</v>
          </cell>
          <cell r="B46" t="str">
            <v>ARNAU</v>
          </cell>
          <cell r="C46" t="str">
            <v>Miquel</v>
          </cell>
          <cell r="D46" t="str">
            <v>CAT</v>
          </cell>
          <cell r="E46" t="str">
            <v>ARNAU, Miquel</v>
          </cell>
          <cell r="F46">
            <v>413</v>
          </cell>
        </row>
        <row r="47">
          <cell r="A47">
            <v>146</v>
          </cell>
          <cell r="B47" t="str">
            <v>BACARISAS</v>
          </cell>
          <cell r="C47" t="str">
            <v>Jordi</v>
          </cell>
          <cell r="D47" t="str">
            <v>CAT</v>
          </cell>
          <cell r="E47" t="str">
            <v>BACARISAS, Jordi</v>
          </cell>
          <cell r="F47">
            <v>169</v>
          </cell>
        </row>
        <row r="48">
          <cell r="A48">
            <v>147</v>
          </cell>
          <cell r="B48" t="str">
            <v>CANO</v>
          </cell>
          <cell r="C48" t="str">
            <v>Andreu</v>
          </cell>
          <cell r="D48" t="str">
            <v>CAT</v>
          </cell>
          <cell r="E48" t="str">
            <v>CANO, Andreu</v>
          </cell>
        </row>
        <row r="49">
          <cell r="A49">
            <v>148</v>
          </cell>
          <cell r="B49" t="str">
            <v>CLOTET</v>
          </cell>
          <cell r="C49" t="str">
            <v>Marc</v>
          </cell>
          <cell r="D49" t="str">
            <v>CAT</v>
          </cell>
          <cell r="E49" t="str">
            <v>CLOTET, Marc</v>
          </cell>
          <cell r="F49">
            <v>169</v>
          </cell>
        </row>
        <row r="50">
          <cell r="A50">
            <v>149</v>
          </cell>
          <cell r="B50" t="str">
            <v>DURÁN</v>
          </cell>
          <cell r="C50" t="str">
            <v>Marc</v>
          </cell>
          <cell r="D50" t="str">
            <v>CAT</v>
          </cell>
          <cell r="E50" t="str">
            <v>DURÁN, Marc</v>
          </cell>
        </row>
        <row r="51">
          <cell r="A51">
            <v>150</v>
          </cell>
          <cell r="B51" t="str">
            <v>DVORAK</v>
          </cell>
          <cell r="C51" t="str">
            <v>Vladimir</v>
          </cell>
          <cell r="D51" t="str">
            <v>CAT</v>
          </cell>
          <cell r="E51" t="str">
            <v>DVORAK, Vladimir</v>
          </cell>
        </row>
        <row r="52">
          <cell r="A52">
            <v>151</v>
          </cell>
          <cell r="B52" t="str">
            <v>ESCAMILLA</v>
          </cell>
          <cell r="C52" t="str">
            <v>Eduard</v>
          </cell>
          <cell r="D52" t="str">
            <v>CAT</v>
          </cell>
          <cell r="E52" t="str">
            <v>ESCAMILLA, Eduard</v>
          </cell>
          <cell r="F52">
            <v>543</v>
          </cell>
        </row>
        <row r="53">
          <cell r="A53">
            <v>152</v>
          </cell>
          <cell r="B53" t="str">
            <v>FONT</v>
          </cell>
          <cell r="C53" t="str">
            <v>Carles</v>
          </cell>
          <cell r="D53" t="str">
            <v>CAT</v>
          </cell>
          <cell r="E53" t="str">
            <v>FONT, Carles</v>
          </cell>
        </row>
        <row r="54">
          <cell r="A54">
            <v>153</v>
          </cell>
          <cell r="B54" t="str">
            <v>MAMPEL</v>
          </cell>
          <cell r="C54" t="str">
            <v>Ramón</v>
          </cell>
          <cell r="D54" t="str">
            <v>CAT</v>
          </cell>
          <cell r="E54" t="str">
            <v>MAMPEL, Ramón</v>
          </cell>
        </row>
        <row r="55">
          <cell r="A55">
            <v>154</v>
          </cell>
          <cell r="B55" t="str">
            <v>MARTÍNEZ</v>
          </cell>
          <cell r="C55" t="str">
            <v>Iván</v>
          </cell>
          <cell r="D55" t="str">
            <v>CAT</v>
          </cell>
          <cell r="E55" t="str">
            <v>MARTÍNEZ, Iván</v>
          </cell>
          <cell r="F55">
            <v>168</v>
          </cell>
        </row>
        <row r="56">
          <cell r="A56">
            <v>155</v>
          </cell>
          <cell r="D56" t="str">
            <v>CAT</v>
          </cell>
        </row>
        <row r="57">
          <cell r="A57">
            <v>156</v>
          </cell>
          <cell r="B57" t="str">
            <v>MASALÓ</v>
          </cell>
          <cell r="C57" t="str">
            <v>Jordi</v>
          </cell>
          <cell r="D57" t="str">
            <v>CAT</v>
          </cell>
          <cell r="E57" t="str">
            <v>MASALÓ, Jordi</v>
          </cell>
        </row>
        <row r="58">
          <cell r="A58">
            <v>157</v>
          </cell>
          <cell r="B58" t="str">
            <v>MOLINS</v>
          </cell>
          <cell r="C58" t="str">
            <v>Josep Ignasi</v>
          </cell>
          <cell r="D58" t="str">
            <v>CAT</v>
          </cell>
          <cell r="E58" t="str">
            <v>MOLINS, Josep Ignasi</v>
          </cell>
        </row>
        <row r="59">
          <cell r="A59">
            <v>158</v>
          </cell>
          <cell r="B59" t="str">
            <v>MOURZOV</v>
          </cell>
          <cell r="C59" t="str">
            <v>Alexei</v>
          </cell>
          <cell r="D59" t="str">
            <v>CAT</v>
          </cell>
          <cell r="E59" t="str">
            <v>MOURZOV, Alexei</v>
          </cell>
        </row>
        <row r="60">
          <cell r="A60">
            <v>159</v>
          </cell>
          <cell r="B60" t="str">
            <v>MOUZIKYNE</v>
          </cell>
          <cell r="C60" t="str">
            <v>Andrei</v>
          </cell>
          <cell r="D60" t="str">
            <v>CAT</v>
          </cell>
          <cell r="E60" t="str">
            <v>MOUZIKYNE, Andrei</v>
          </cell>
        </row>
        <row r="61">
          <cell r="A61">
            <v>160</v>
          </cell>
          <cell r="B61" t="str">
            <v>PALÉS</v>
          </cell>
          <cell r="C61" t="str">
            <v>Josep María</v>
          </cell>
          <cell r="D61" t="str">
            <v>CAT</v>
          </cell>
          <cell r="E61" t="str">
            <v>PALÉS, Josep María</v>
          </cell>
          <cell r="F61">
            <v>662</v>
          </cell>
        </row>
        <row r="62">
          <cell r="A62">
            <v>161</v>
          </cell>
          <cell r="B62" t="str">
            <v>PIELLA</v>
          </cell>
          <cell r="C62" t="str">
            <v>Jordi</v>
          </cell>
          <cell r="D62" t="str">
            <v>CAT</v>
          </cell>
          <cell r="E62" t="str">
            <v>PIELLA, Jordi</v>
          </cell>
          <cell r="F62">
            <v>545</v>
          </cell>
        </row>
        <row r="63">
          <cell r="A63">
            <v>162</v>
          </cell>
          <cell r="B63" t="str">
            <v>TORRENS</v>
          </cell>
          <cell r="C63" t="str">
            <v>Gerard</v>
          </cell>
          <cell r="D63" t="str">
            <v>CAT</v>
          </cell>
          <cell r="E63" t="str">
            <v>TORRENS, Gerard</v>
          </cell>
        </row>
        <row r="64">
          <cell r="A64">
            <v>163</v>
          </cell>
          <cell r="B64" t="str">
            <v>ALMAGRO</v>
          </cell>
          <cell r="C64" t="str">
            <v>Meritxell</v>
          </cell>
          <cell r="D64" t="str">
            <v>CAT</v>
          </cell>
          <cell r="E64" t="str">
            <v>ALMAGRO, Meritxell</v>
          </cell>
          <cell r="F64">
            <v>482</v>
          </cell>
        </row>
        <row r="65">
          <cell r="A65">
            <v>164</v>
          </cell>
          <cell r="B65" t="str">
            <v>ARNAU</v>
          </cell>
          <cell r="C65" t="str">
            <v>Elisabet</v>
          </cell>
          <cell r="D65" t="str">
            <v>CAT</v>
          </cell>
          <cell r="E65" t="str">
            <v>ARNAU, Elisabet</v>
          </cell>
          <cell r="F65">
            <v>773</v>
          </cell>
        </row>
        <row r="66">
          <cell r="A66">
            <v>165</v>
          </cell>
          <cell r="B66" t="str">
            <v>BOSCH</v>
          </cell>
          <cell r="C66" t="str">
            <v>Julia</v>
          </cell>
          <cell r="D66" t="str">
            <v>CAT</v>
          </cell>
          <cell r="E66" t="str">
            <v>BOSCH, Julia</v>
          </cell>
          <cell r="F66">
            <v>207</v>
          </cell>
        </row>
        <row r="67">
          <cell r="A67">
            <v>166</v>
          </cell>
          <cell r="B67" t="str">
            <v>BOVER</v>
          </cell>
          <cell r="C67" t="str">
            <v>Montse</v>
          </cell>
          <cell r="D67" t="str">
            <v>CAT</v>
          </cell>
          <cell r="E67" t="str">
            <v>BOVER, Montse</v>
          </cell>
        </row>
        <row r="68">
          <cell r="A68">
            <v>167</v>
          </cell>
          <cell r="B68" t="str">
            <v>DVORAK</v>
          </cell>
          <cell r="C68" t="str">
            <v>Galia</v>
          </cell>
          <cell r="D68" t="str">
            <v>CAT</v>
          </cell>
          <cell r="E68" t="str">
            <v>DVORAK, Galia</v>
          </cell>
          <cell r="F68">
            <v>252</v>
          </cell>
        </row>
        <row r="69">
          <cell r="A69">
            <v>168</v>
          </cell>
          <cell r="B69" t="str">
            <v>HERNÁNDEZ</v>
          </cell>
          <cell r="C69" t="str">
            <v>Jéssica</v>
          </cell>
          <cell r="D69" t="str">
            <v>CAT</v>
          </cell>
          <cell r="E69" t="str">
            <v>HERNÁNDEZ, Jéssica</v>
          </cell>
          <cell r="F69">
            <v>733</v>
          </cell>
        </row>
        <row r="70">
          <cell r="A70">
            <v>169</v>
          </cell>
          <cell r="B70" t="str">
            <v>JURADO</v>
          </cell>
          <cell r="C70" t="str">
            <v>Miriea</v>
          </cell>
          <cell r="D70" t="str">
            <v>CAT</v>
          </cell>
          <cell r="E70" t="str">
            <v>JURADO, Miriea</v>
          </cell>
          <cell r="F70">
            <v>219</v>
          </cell>
        </row>
        <row r="71">
          <cell r="A71">
            <v>170</v>
          </cell>
          <cell r="B71" t="str">
            <v>KHASSANOVA</v>
          </cell>
          <cell r="C71" t="str">
            <v>Flora</v>
          </cell>
          <cell r="D71" t="str">
            <v>CAT</v>
          </cell>
          <cell r="E71" t="str">
            <v>KHASSANOVA, Flora</v>
          </cell>
        </row>
        <row r="72">
          <cell r="A72">
            <v>171</v>
          </cell>
          <cell r="B72" t="str">
            <v>KOMRAKOVA</v>
          </cell>
          <cell r="C72" t="str">
            <v>Elena</v>
          </cell>
          <cell r="D72" t="str">
            <v>CAT</v>
          </cell>
          <cell r="E72" t="str">
            <v>KOMRAKOVA, Elena</v>
          </cell>
        </row>
        <row r="73">
          <cell r="A73">
            <v>172</v>
          </cell>
          <cell r="B73" t="str">
            <v>KONOVALOVA</v>
          </cell>
          <cell r="C73" t="str">
            <v>Natalia</v>
          </cell>
          <cell r="D73" t="str">
            <v>CAT</v>
          </cell>
          <cell r="E73" t="str">
            <v>KONOVALOVA, Natalia</v>
          </cell>
        </row>
        <row r="74">
          <cell r="A74">
            <v>173</v>
          </cell>
          <cell r="D74" t="str">
            <v>CAT</v>
          </cell>
        </row>
        <row r="75">
          <cell r="A75">
            <v>174</v>
          </cell>
          <cell r="B75" t="str">
            <v>MORERA</v>
          </cell>
          <cell r="C75" t="str">
            <v>Mercé</v>
          </cell>
          <cell r="D75" t="str">
            <v>CAT</v>
          </cell>
          <cell r="E75" t="str">
            <v>MORERA, Mercé</v>
          </cell>
        </row>
        <row r="76">
          <cell r="A76">
            <v>175</v>
          </cell>
          <cell r="B76" t="str">
            <v>NIKOLOVA</v>
          </cell>
          <cell r="C76" t="str">
            <v>Milena</v>
          </cell>
          <cell r="D76" t="str">
            <v>CAT</v>
          </cell>
          <cell r="E76" t="str">
            <v>NIKOLOVA, Milena</v>
          </cell>
        </row>
        <row r="77">
          <cell r="A77">
            <v>176</v>
          </cell>
          <cell r="B77" t="str">
            <v>PETROVA</v>
          </cell>
          <cell r="C77" t="str">
            <v>Detelina</v>
          </cell>
          <cell r="D77" t="str">
            <v>CAT</v>
          </cell>
          <cell r="E77" t="str">
            <v>PETROVA, Detelina</v>
          </cell>
        </row>
        <row r="78">
          <cell r="A78">
            <v>177</v>
          </cell>
          <cell r="B78" t="str">
            <v>PUIG</v>
          </cell>
          <cell r="C78" t="str">
            <v>Tania</v>
          </cell>
          <cell r="D78" t="str">
            <v>CAT</v>
          </cell>
          <cell r="E78" t="str">
            <v>PUIG, Tania</v>
          </cell>
          <cell r="F78">
            <v>389</v>
          </cell>
        </row>
        <row r="79">
          <cell r="A79">
            <v>178</v>
          </cell>
          <cell r="B79" t="str">
            <v>RAMÍREZ</v>
          </cell>
          <cell r="C79" t="str">
            <v>Sara</v>
          </cell>
          <cell r="D79" t="str">
            <v>CAT</v>
          </cell>
          <cell r="E79" t="str">
            <v>RAMÍREZ, Sara</v>
          </cell>
          <cell r="F79">
            <v>146</v>
          </cell>
        </row>
        <row r="80">
          <cell r="A80">
            <v>179</v>
          </cell>
          <cell r="B80" t="str">
            <v>RODRÍGUEZ</v>
          </cell>
          <cell r="C80" t="str">
            <v>Jéssica</v>
          </cell>
          <cell r="D80" t="str">
            <v>CAT</v>
          </cell>
          <cell r="E80" t="str">
            <v>RODRÍGUEZ, Jéssica</v>
          </cell>
          <cell r="F80">
            <v>133</v>
          </cell>
        </row>
        <row r="81">
          <cell r="A81">
            <v>180</v>
          </cell>
          <cell r="B81" t="str">
            <v>RODRÍGUEZ</v>
          </cell>
          <cell r="C81" t="str">
            <v>Patricia</v>
          </cell>
          <cell r="D81" t="str">
            <v>CAT</v>
          </cell>
          <cell r="E81" t="str">
            <v>RODRÍGUEZ, Patricia</v>
          </cell>
          <cell r="F81">
            <v>250</v>
          </cell>
        </row>
        <row r="82">
          <cell r="A82">
            <v>181</v>
          </cell>
          <cell r="B82" t="str">
            <v>SERRES</v>
          </cell>
          <cell r="C82" t="str">
            <v>María</v>
          </cell>
          <cell r="D82" t="str">
            <v>CAT</v>
          </cell>
          <cell r="E82" t="str">
            <v>SERRES, María</v>
          </cell>
          <cell r="F82">
            <v>143</v>
          </cell>
        </row>
        <row r="83">
          <cell r="A83">
            <v>182</v>
          </cell>
          <cell r="B83" t="str">
            <v>XIE</v>
          </cell>
          <cell r="C83" t="str">
            <v>Jing</v>
          </cell>
          <cell r="D83" t="str">
            <v>CAT</v>
          </cell>
          <cell r="E83" t="str">
            <v>XIE, Jing</v>
          </cell>
        </row>
        <row r="84">
          <cell r="A84">
            <v>183</v>
          </cell>
          <cell r="B84" t="str">
            <v>YLLA-CATALÁ</v>
          </cell>
          <cell r="C84" t="str">
            <v>Marta</v>
          </cell>
          <cell r="D84" t="str">
            <v>CAT</v>
          </cell>
          <cell r="E84" t="str">
            <v>YLLA-CATALÁ, Marta</v>
          </cell>
          <cell r="F84">
            <v>743</v>
          </cell>
        </row>
        <row r="85">
          <cell r="A85">
            <v>184</v>
          </cell>
          <cell r="B85" t="str">
            <v>KOULAGINA</v>
          </cell>
          <cell r="C85" t="str">
            <v>Katia</v>
          </cell>
          <cell r="D85" t="str">
            <v>VAL</v>
          </cell>
          <cell r="E85" t="str">
            <v>KOULAGINA, Katia</v>
          </cell>
        </row>
        <row r="86">
          <cell r="A86">
            <v>185</v>
          </cell>
          <cell r="B86" t="str">
            <v>MANSERGAS</v>
          </cell>
          <cell r="C86" t="str">
            <v>Carla</v>
          </cell>
          <cell r="D86" t="str">
            <v>VAL</v>
          </cell>
          <cell r="E86" t="str">
            <v>MANSERGAS, Carla</v>
          </cell>
          <cell r="F86">
            <v>228</v>
          </cell>
        </row>
        <row r="87">
          <cell r="A87">
            <v>186</v>
          </cell>
          <cell r="B87" t="str">
            <v>SAVU</v>
          </cell>
          <cell r="C87" t="str">
            <v>Simona</v>
          </cell>
          <cell r="D87" t="str">
            <v>VAL</v>
          </cell>
          <cell r="E87" t="str">
            <v>SAVU, Simona</v>
          </cell>
        </row>
        <row r="88">
          <cell r="A88">
            <v>187</v>
          </cell>
          <cell r="B88" t="str">
            <v>SEMPERE</v>
          </cell>
          <cell r="C88" t="str">
            <v>Elvira</v>
          </cell>
          <cell r="D88" t="str">
            <v>VAL</v>
          </cell>
          <cell r="E88" t="str">
            <v>SEMPERE, Elvira</v>
          </cell>
          <cell r="F88">
            <v>475</v>
          </cell>
        </row>
        <row r="89">
          <cell r="A89">
            <v>188</v>
          </cell>
          <cell r="B89" t="str">
            <v>SILLA</v>
          </cell>
          <cell r="C89" t="str">
            <v>Carmen</v>
          </cell>
          <cell r="D89" t="str">
            <v>VAL</v>
          </cell>
          <cell r="E89" t="str">
            <v>SILLA, Carmen</v>
          </cell>
        </row>
        <row r="90">
          <cell r="A90">
            <v>189</v>
          </cell>
          <cell r="B90" t="str">
            <v>ENSEÑAT</v>
          </cell>
          <cell r="C90" t="str">
            <v>Jacobo</v>
          </cell>
          <cell r="D90" t="str">
            <v>GAL</v>
          </cell>
          <cell r="E90" t="str">
            <v>ENSEÑAT, Jacobo</v>
          </cell>
        </row>
        <row r="91">
          <cell r="A91">
            <v>190</v>
          </cell>
          <cell r="B91" t="str">
            <v>ENSEÑAT</v>
          </cell>
          <cell r="C91" t="str">
            <v>Juan</v>
          </cell>
          <cell r="D91" t="str">
            <v>GAL</v>
          </cell>
          <cell r="E91" t="str">
            <v>ENSEÑAT, Juan</v>
          </cell>
        </row>
        <row r="92">
          <cell r="A92">
            <v>191</v>
          </cell>
          <cell r="B92" t="str">
            <v>FERNÁNDEZ</v>
          </cell>
          <cell r="C92" t="str">
            <v>José</v>
          </cell>
          <cell r="D92" t="str">
            <v>GAL</v>
          </cell>
          <cell r="E92" t="str">
            <v>FERNÁNDEZ, José</v>
          </cell>
        </row>
        <row r="93">
          <cell r="A93">
            <v>192</v>
          </cell>
          <cell r="B93" t="str">
            <v>PASTUR</v>
          </cell>
          <cell r="C93" t="str">
            <v>Pedro</v>
          </cell>
          <cell r="D93" t="str">
            <v>GAL</v>
          </cell>
          <cell r="E93" t="str">
            <v>PASTUR, Pedro</v>
          </cell>
        </row>
        <row r="94">
          <cell r="A94">
            <v>193</v>
          </cell>
        </row>
        <row r="95">
          <cell r="A95">
            <v>194</v>
          </cell>
          <cell r="B95" t="str">
            <v>BULBUC</v>
          </cell>
          <cell r="C95" t="str">
            <v>Theodor</v>
          </cell>
          <cell r="D95" t="str">
            <v>MUR</v>
          </cell>
          <cell r="E95" t="str">
            <v>BULBUC, Theodor</v>
          </cell>
        </row>
        <row r="96">
          <cell r="A96">
            <v>195</v>
          </cell>
          <cell r="B96" t="str">
            <v>CABEZAS</v>
          </cell>
          <cell r="C96" t="str">
            <v>Beinier</v>
          </cell>
          <cell r="D96" t="str">
            <v>MUR</v>
          </cell>
          <cell r="E96" t="str">
            <v>CABEZAS, Beinier</v>
          </cell>
        </row>
        <row r="97">
          <cell r="A97">
            <v>196</v>
          </cell>
          <cell r="B97" t="str">
            <v>GALLEGO</v>
          </cell>
          <cell r="C97" t="str">
            <v>Óscar</v>
          </cell>
          <cell r="D97" t="str">
            <v>MUR</v>
          </cell>
          <cell r="E97" t="str">
            <v>GALLEGO, Óscar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  <cell r="B101" t="str">
            <v>SAURA</v>
          </cell>
          <cell r="C101" t="str">
            <v>Raúl</v>
          </cell>
          <cell r="D101" t="str">
            <v>MUR</v>
          </cell>
          <cell r="E101" t="str">
            <v>SAURA, Raúl</v>
          </cell>
        </row>
        <row r="102">
          <cell r="A102">
            <v>201</v>
          </cell>
        </row>
        <row r="103">
          <cell r="A103">
            <v>202</v>
          </cell>
          <cell r="B103" t="str">
            <v>ANTELO</v>
          </cell>
          <cell r="C103" t="str">
            <v>Elia</v>
          </cell>
          <cell r="D103" t="str">
            <v>MUR</v>
          </cell>
          <cell r="E103" t="str">
            <v>ANTELO, Elia</v>
          </cell>
        </row>
        <row r="104">
          <cell r="A104">
            <v>203</v>
          </cell>
          <cell r="B104" t="str">
            <v>ANTELO</v>
          </cell>
          <cell r="C104" t="str">
            <v>María</v>
          </cell>
          <cell r="D104" t="str">
            <v>MUR</v>
          </cell>
          <cell r="E104" t="str">
            <v>ANTELO, María</v>
          </cell>
        </row>
        <row r="105">
          <cell r="A105">
            <v>204</v>
          </cell>
          <cell r="B105" t="str">
            <v>BAKHTINA</v>
          </cell>
          <cell r="C105" t="str">
            <v>Svetlana</v>
          </cell>
          <cell r="D105" t="str">
            <v>MUR</v>
          </cell>
          <cell r="E105" t="str">
            <v>BAKHTINA, Svetlana</v>
          </cell>
        </row>
        <row r="106">
          <cell r="A106">
            <v>205</v>
          </cell>
          <cell r="B106" t="str">
            <v>CIOSU</v>
          </cell>
          <cell r="C106" t="str">
            <v>Emilia</v>
          </cell>
          <cell r="D106" t="str">
            <v>MUR</v>
          </cell>
          <cell r="E106" t="str">
            <v>CIOSU, Emilia</v>
          </cell>
        </row>
        <row r="107">
          <cell r="A107">
            <v>206</v>
          </cell>
          <cell r="B107" t="str">
            <v>LI</v>
          </cell>
          <cell r="C107" t="str">
            <v>Yuan Yuan</v>
          </cell>
          <cell r="D107" t="str">
            <v>MUR</v>
          </cell>
          <cell r="E107" t="str">
            <v>LI, Yuan Yuan</v>
          </cell>
        </row>
        <row r="108">
          <cell r="A108">
            <v>207</v>
          </cell>
          <cell r="B108" t="str">
            <v>LOZANO</v>
          </cell>
          <cell r="C108" t="str">
            <v>Isabel</v>
          </cell>
          <cell r="D108" t="str">
            <v>MUR</v>
          </cell>
          <cell r="E108" t="str">
            <v>LOZANO, Isabel</v>
          </cell>
          <cell r="F108">
            <v>237</v>
          </cell>
        </row>
        <row r="109">
          <cell r="A109">
            <v>208</v>
          </cell>
          <cell r="B109" t="str">
            <v>NÚÑEZ</v>
          </cell>
          <cell r="C109" t="str">
            <v>Vanessa</v>
          </cell>
          <cell r="D109" t="str">
            <v>MUR</v>
          </cell>
          <cell r="E109" t="str">
            <v>NÚÑEZ, Vanessa</v>
          </cell>
        </row>
        <row r="110">
          <cell r="A110">
            <v>209</v>
          </cell>
          <cell r="B110" t="str">
            <v>PÉREZ</v>
          </cell>
          <cell r="C110" t="str">
            <v>Sara</v>
          </cell>
          <cell r="D110" t="str">
            <v>MUR</v>
          </cell>
          <cell r="E110" t="str">
            <v>PÉREZ, Sara</v>
          </cell>
          <cell r="F110">
            <v>782</v>
          </cell>
        </row>
        <row r="111">
          <cell r="A111">
            <v>210</v>
          </cell>
          <cell r="B111" t="str">
            <v>VILLADA</v>
          </cell>
          <cell r="C111" t="str">
            <v>Jénnifer</v>
          </cell>
          <cell r="D111" t="str">
            <v>MUR</v>
          </cell>
          <cell r="E111" t="str">
            <v>VILLADA, Jénnifer</v>
          </cell>
          <cell r="F111">
            <v>302</v>
          </cell>
        </row>
        <row r="112">
          <cell r="A112">
            <v>211</v>
          </cell>
          <cell r="B112" t="str">
            <v>CALVO</v>
          </cell>
          <cell r="C112" t="str">
            <v>Luis</v>
          </cell>
          <cell r="D112" t="str">
            <v>CNR</v>
          </cell>
          <cell r="E112" t="str">
            <v>CALVO, Luis</v>
          </cell>
        </row>
        <row r="113">
          <cell r="A113">
            <v>212</v>
          </cell>
          <cell r="B113" t="str">
            <v>CARNEROS</v>
          </cell>
          <cell r="C113" t="str">
            <v>Alfredo</v>
          </cell>
          <cell r="D113" t="str">
            <v>IND</v>
          </cell>
          <cell r="E113" t="str">
            <v>CARNEROS, Alfredo</v>
          </cell>
        </row>
        <row r="114">
          <cell r="A114">
            <v>213</v>
          </cell>
          <cell r="B114" t="str">
            <v>CAYMEL</v>
          </cell>
          <cell r="C114" t="str">
            <v>Ismael</v>
          </cell>
          <cell r="D114" t="str">
            <v>VAL</v>
          </cell>
          <cell r="E114" t="str">
            <v>CAYMEL, Ismael</v>
          </cell>
        </row>
        <row r="115">
          <cell r="A115">
            <v>214</v>
          </cell>
          <cell r="B115" t="str">
            <v>TORRES</v>
          </cell>
          <cell r="C115" t="str">
            <v>Daniel</v>
          </cell>
          <cell r="D115" t="str">
            <v>IND</v>
          </cell>
          <cell r="E115" t="str">
            <v>TORRES, Daniel</v>
          </cell>
          <cell r="F115">
            <v>818</v>
          </cell>
        </row>
        <row r="116">
          <cell r="A116">
            <v>215</v>
          </cell>
          <cell r="B116" t="str">
            <v>EMILIANOV</v>
          </cell>
          <cell r="C116" t="str">
            <v>Alexei</v>
          </cell>
          <cell r="D116" t="str">
            <v>PVS</v>
          </cell>
          <cell r="E116" t="str">
            <v>EMILIANOV, Alexei</v>
          </cell>
        </row>
        <row r="117">
          <cell r="A117">
            <v>216</v>
          </cell>
          <cell r="B117" t="str">
            <v>MARTÍNEZ</v>
          </cell>
          <cell r="C117" t="str">
            <v>Íker</v>
          </cell>
          <cell r="D117" t="str">
            <v>PVS</v>
          </cell>
          <cell r="E117" t="str">
            <v>MARTÍNEZ, Íker</v>
          </cell>
        </row>
        <row r="118">
          <cell r="A118">
            <v>217</v>
          </cell>
          <cell r="B118" t="str">
            <v>OMOTARA</v>
          </cell>
          <cell r="C118" t="str">
            <v>Titus</v>
          </cell>
          <cell r="D118" t="str">
            <v>PVS</v>
          </cell>
          <cell r="E118" t="str">
            <v>OMOTARA, Titus</v>
          </cell>
        </row>
        <row r="119">
          <cell r="A119">
            <v>218</v>
          </cell>
          <cell r="B119" t="str">
            <v>RODRÍGUEZ</v>
          </cell>
          <cell r="C119" t="str">
            <v>Sergio</v>
          </cell>
          <cell r="D119" t="str">
            <v>PVS</v>
          </cell>
          <cell r="E119" t="str">
            <v>RODRÍGUEZ, Sergio</v>
          </cell>
        </row>
        <row r="120">
          <cell r="A120">
            <v>219</v>
          </cell>
          <cell r="B120" t="str">
            <v>SANTAMARTA</v>
          </cell>
          <cell r="C120" t="str">
            <v>Víctor</v>
          </cell>
          <cell r="D120" t="str">
            <v>PVS</v>
          </cell>
          <cell r="E120" t="str">
            <v>SANTAMARTA, Víctor</v>
          </cell>
        </row>
        <row r="121">
          <cell r="A121">
            <v>220</v>
          </cell>
          <cell r="B121" t="str">
            <v>MALOV</v>
          </cell>
          <cell r="C121" t="str">
            <v>Valeri</v>
          </cell>
          <cell r="D121" t="str">
            <v>CAT</v>
          </cell>
          <cell r="E121" t="str">
            <v>MALOV, Valeri</v>
          </cell>
        </row>
        <row r="122">
          <cell r="A122">
            <v>221</v>
          </cell>
          <cell r="B122" t="str">
            <v>GONZÁLEZ</v>
          </cell>
          <cell r="C122" t="str">
            <v>Félix</v>
          </cell>
          <cell r="D122" t="str">
            <v>AST</v>
          </cell>
          <cell r="E122" t="str">
            <v>GONZÁLEZ, Félix</v>
          </cell>
        </row>
        <row r="123">
          <cell r="A123">
            <v>222</v>
          </cell>
          <cell r="B123" t="str">
            <v>BURGOS</v>
          </cell>
          <cell r="C123" t="str">
            <v>Emilio</v>
          </cell>
          <cell r="D123" t="str">
            <v>AST</v>
          </cell>
          <cell r="E123" t="str">
            <v>BURGOS, Emilio</v>
          </cell>
        </row>
        <row r="124">
          <cell r="A124">
            <v>223</v>
          </cell>
          <cell r="B124" t="str">
            <v>NAVARRO</v>
          </cell>
          <cell r="C124" t="str">
            <v>Pere</v>
          </cell>
          <cell r="D124" t="str">
            <v>CAT</v>
          </cell>
          <cell r="E124" t="str">
            <v>NAVARRO, Pere</v>
          </cell>
        </row>
        <row r="125">
          <cell r="A125">
            <v>224</v>
          </cell>
          <cell r="B125" t="str">
            <v>MARTÍNEZ</v>
          </cell>
          <cell r="C125" t="str">
            <v>Luis</v>
          </cell>
          <cell r="D125" t="str">
            <v>MAD</v>
          </cell>
          <cell r="E125" t="str">
            <v>MARTÍNEZ, Luis</v>
          </cell>
        </row>
        <row r="126">
          <cell r="A126">
            <v>225</v>
          </cell>
          <cell r="B126" t="str">
            <v>PRADES</v>
          </cell>
          <cell r="C126" t="str">
            <v>Alba</v>
          </cell>
          <cell r="D126" t="str">
            <v>IND</v>
          </cell>
          <cell r="E126" t="str">
            <v>PRADES, Alba</v>
          </cell>
        </row>
        <row r="127">
          <cell r="A127">
            <v>226</v>
          </cell>
          <cell r="B127" t="str">
            <v>KAZANTSEV</v>
          </cell>
          <cell r="C127" t="str">
            <v>Maxim</v>
          </cell>
          <cell r="D127" t="str">
            <v>GAL</v>
          </cell>
          <cell r="E127" t="str">
            <v>KAZANTSEV, Maxim</v>
          </cell>
        </row>
        <row r="128">
          <cell r="A128">
            <v>227</v>
          </cell>
          <cell r="B128" t="str">
            <v>BLANCO</v>
          </cell>
          <cell r="C128" t="str">
            <v>Roberto</v>
          </cell>
          <cell r="D128" t="str">
            <v>GAL</v>
          </cell>
          <cell r="E128" t="str">
            <v>BLANCO, Roberto</v>
          </cell>
        </row>
        <row r="129">
          <cell r="A129">
            <v>228</v>
          </cell>
          <cell r="B129" t="str">
            <v>MACHADO</v>
          </cell>
          <cell r="C129" t="str">
            <v>Miguel Ángel</v>
          </cell>
          <cell r="D129" t="str">
            <v>AND</v>
          </cell>
          <cell r="E129" t="str">
            <v>MACHADO, Miguel Ángel</v>
          </cell>
        </row>
        <row r="130">
          <cell r="A130">
            <v>229</v>
          </cell>
          <cell r="B130" t="str">
            <v>IZQUIERDO</v>
          </cell>
          <cell r="C130" t="str">
            <v>Alberto</v>
          </cell>
          <cell r="D130" t="str">
            <v>CYL</v>
          </cell>
          <cell r="E130" t="str">
            <v>IZQUIERDO, Alberto</v>
          </cell>
        </row>
        <row r="131">
          <cell r="A131">
            <v>230</v>
          </cell>
          <cell r="B131" t="str">
            <v>GUILLÉN</v>
          </cell>
          <cell r="C131" t="str">
            <v>César</v>
          </cell>
          <cell r="D131" t="str">
            <v>CYL</v>
          </cell>
          <cell r="E131" t="str">
            <v>GUILLÉN, César</v>
          </cell>
        </row>
        <row r="132">
          <cell r="A132">
            <v>231</v>
          </cell>
        </row>
        <row r="133">
          <cell r="A133">
            <v>232</v>
          </cell>
        </row>
        <row r="134">
          <cell r="A134">
            <v>233</v>
          </cell>
        </row>
        <row r="135">
          <cell r="A135">
            <v>234</v>
          </cell>
        </row>
        <row r="136">
          <cell r="A136">
            <v>235</v>
          </cell>
        </row>
        <row r="137">
          <cell r="A137">
            <v>236</v>
          </cell>
        </row>
        <row r="138">
          <cell r="A138">
            <v>237</v>
          </cell>
        </row>
        <row r="139">
          <cell r="A139">
            <v>238</v>
          </cell>
        </row>
        <row r="140">
          <cell r="A140">
            <v>239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31"/>
  <sheetViews>
    <sheetView showGridLines="0" topLeftCell="A11" zoomScaleNormal="100" zoomScaleSheetLayoutView="50" workbookViewId="0">
      <selection activeCell="E21" sqref="E21"/>
    </sheetView>
  </sheetViews>
  <sheetFormatPr baseColWidth="10" defaultRowHeight="12.75" x14ac:dyDescent="0.2"/>
  <cols>
    <col min="1" max="2" width="7.7109375" style="26" customWidth="1"/>
    <col min="3" max="3" width="6.7109375" style="26" customWidth="1"/>
    <col min="4" max="4" width="6.7109375" style="1" customWidth="1"/>
    <col min="5" max="6" width="21.7109375" style="1" customWidth="1"/>
    <col min="7" max="7" width="21.85546875" style="1" customWidth="1"/>
    <col min="8" max="8" width="21.7109375" style="1" customWidth="1"/>
    <col min="9" max="9" width="11.42578125" style="1"/>
    <col min="10" max="10" width="13.28515625" style="1" bestFit="1" customWidth="1"/>
    <col min="11" max="16384" width="11.42578125" style="1"/>
  </cols>
  <sheetData>
    <row r="1" spans="1:12" ht="25.5" x14ac:dyDescent="0.2">
      <c r="A1" s="45" t="s">
        <v>0</v>
      </c>
      <c r="B1" s="45"/>
      <c r="C1" s="45"/>
      <c r="D1" s="45"/>
      <c r="E1" s="45"/>
      <c r="F1" s="45"/>
      <c r="G1" s="45"/>
      <c r="H1" s="45"/>
    </row>
    <row r="2" spans="1:12" ht="23.25" x14ac:dyDescent="0.2">
      <c r="A2" s="46" t="s">
        <v>11</v>
      </c>
      <c r="B2" s="46"/>
      <c r="C2" s="46"/>
      <c r="D2" s="46"/>
      <c r="E2" s="46"/>
      <c r="F2" s="46"/>
      <c r="G2" s="46"/>
      <c r="H2" s="46"/>
    </row>
    <row r="4" spans="1:12" ht="22.5" x14ac:dyDescent="0.2">
      <c r="A4" s="47" t="s">
        <v>10</v>
      </c>
      <c r="B4" s="47"/>
      <c r="C4" s="47"/>
      <c r="D4" s="47"/>
      <c r="E4" s="47"/>
      <c r="F4" s="47"/>
      <c r="G4" s="47"/>
      <c r="H4" s="47"/>
    </row>
    <row r="5" spans="1:12" ht="20.25" x14ac:dyDescent="0.2">
      <c r="A5" s="2"/>
      <c r="B5" s="2"/>
      <c r="C5" s="2"/>
      <c r="D5" s="2"/>
      <c r="E5" s="2"/>
      <c r="F5" s="2"/>
      <c r="G5" s="2"/>
    </row>
    <row r="6" spans="1:12" ht="22.5" x14ac:dyDescent="0.2">
      <c r="A6" s="2"/>
      <c r="B6" s="2"/>
      <c r="C6" s="2"/>
      <c r="D6" s="2"/>
      <c r="E6" s="2"/>
      <c r="F6" s="2"/>
      <c r="G6" s="2"/>
      <c r="H6" s="27"/>
    </row>
    <row r="7" spans="1:12" ht="20.25" x14ac:dyDescent="0.2">
      <c r="A7" s="2"/>
      <c r="B7" s="2"/>
      <c r="C7" s="2"/>
      <c r="D7" s="2"/>
      <c r="E7" s="2"/>
      <c r="F7" s="2"/>
      <c r="G7" s="2"/>
      <c r="H7" s="2"/>
      <c r="I7" s="1" t="s">
        <v>25</v>
      </c>
    </row>
    <row r="8" spans="1:12" ht="20.25" x14ac:dyDescent="0.2">
      <c r="A8" s="2"/>
      <c r="B8" s="2"/>
      <c r="C8" s="2"/>
      <c r="D8" s="2"/>
      <c r="E8" s="2"/>
      <c r="F8" s="2"/>
      <c r="G8" s="2"/>
      <c r="H8" s="2"/>
      <c r="I8" s="1" t="s">
        <v>26</v>
      </c>
    </row>
    <row r="9" spans="1:12" ht="31.5" customHeight="1" x14ac:dyDescent="0.2">
      <c r="A9" s="48" t="s">
        <v>1</v>
      </c>
      <c r="B9" s="49"/>
      <c r="C9" s="49"/>
      <c r="D9" s="49"/>
      <c r="E9" s="49"/>
      <c r="F9" s="49"/>
      <c r="G9" s="49"/>
      <c r="H9" s="50"/>
    </row>
    <row r="10" spans="1:12" ht="30" customHeight="1" x14ac:dyDescent="0.2">
      <c r="A10" s="51" t="s">
        <v>38</v>
      </c>
      <c r="B10" s="52"/>
      <c r="C10" s="52"/>
      <c r="D10" s="52"/>
      <c r="E10" s="52"/>
      <c r="F10" s="52"/>
      <c r="G10" s="52"/>
      <c r="H10" s="53"/>
    </row>
    <row r="11" spans="1:12" ht="20.25" x14ac:dyDescent="0.2">
      <c r="A11" s="3" t="s">
        <v>2</v>
      </c>
      <c r="B11" s="4"/>
      <c r="C11" s="5"/>
      <c r="D11" s="5"/>
      <c r="E11" s="6" t="s">
        <v>3</v>
      </c>
      <c r="F11" s="6"/>
      <c r="G11" s="43" t="s">
        <v>4</v>
      </c>
      <c r="H11" s="44"/>
    </row>
    <row r="12" spans="1:12" ht="20.25" x14ac:dyDescent="0.2">
      <c r="A12" s="3"/>
      <c r="B12" s="4"/>
      <c r="C12" s="30"/>
      <c r="D12" s="30"/>
      <c r="E12" s="34" t="s">
        <v>27</v>
      </c>
      <c r="F12" s="35"/>
      <c r="G12" s="34" t="s">
        <v>28</v>
      </c>
      <c r="H12" s="35"/>
    </row>
    <row r="13" spans="1:12" ht="20.25" x14ac:dyDescent="0.2">
      <c r="A13" s="3"/>
      <c r="B13" s="4"/>
      <c r="C13" s="30"/>
      <c r="D13" s="30"/>
      <c r="E13" s="31" t="s">
        <v>29</v>
      </c>
      <c r="F13" s="32"/>
      <c r="G13" s="31" t="s">
        <v>30</v>
      </c>
      <c r="H13" s="33"/>
    </row>
    <row r="14" spans="1:12" ht="18.75" x14ac:dyDescent="0.2">
      <c r="A14" s="41" t="s">
        <v>5</v>
      </c>
      <c r="B14" s="42"/>
      <c r="C14" s="7" t="s">
        <v>6</v>
      </c>
      <c r="D14" s="7" t="s">
        <v>6</v>
      </c>
      <c r="E14" s="8" t="s">
        <v>34</v>
      </c>
      <c r="F14" s="9" t="s">
        <v>40</v>
      </c>
      <c r="G14" s="8" t="s">
        <v>14</v>
      </c>
      <c r="H14" s="10" t="s">
        <v>15</v>
      </c>
    </row>
    <row r="15" spans="1:12" ht="40.5" customHeight="1" x14ac:dyDescent="0.2">
      <c r="A15" s="36">
        <v>0.32291666666666669</v>
      </c>
      <c r="B15" s="37"/>
      <c r="C15" s="11">
        <v>12</v>
      </c>
      <c r="D15" s="7"/>
      <c r="E15" s="54" t="s">
        <v>7</v>
      </c>
      <c r="F15" s="39"/>
      <c r="G15" s="39"/>
      <c r="H15" s="40"/>
      <c r="I15" s="28" t="s">
        <v>3</v>
      </c>
      <c r="J15" s="28" t="s">
        <v>4</v>
      </c>
      <c r="K15" s="1">
        <v>8</v>
      </c>
      <c r="L15" s="1">
        <v>9</v>
      </c>
    </row>
    <row r="16" spans="1:12" ht="45" customHeight="1" x14ac:dyDescent="0.2">
      <c r="A16" s="36">
        <v>0.375</v>
      </c>
      <c r="B16" s="37"/>
      <c r="C16" s="11">
        <f t="shared" ref="C16:C28" si="0">C15</f>
        <v>12</v>
      </c>
      <c r="D16" s="12">
        <f>+I16+J16</f>
        <v>10</v>
      </c>
      <c r="E16" s="13" t="s">
        <v>16</v>
      </c>
      <c r="F16" s="14"/>
      <c r="G16" s="15" t="s">
        <v>21</v>
      </c>
      <c r="H16" s="16"/>
      <c r="I16" s="29">
        <v>6</v>
      </c>
      <c r="J16" s="28">
        <v>4</v>
      </c>
    </row>
    <row r="17" spans="1:10" ht="45" customHeight="1" x14ac:dyDescent="0.2">
      <c r="A17" s="36">
        <f>A16+"02:00"</f>
        <v>0.45833333333333331</v>
      </c>
      <c r="B17" s="37">
        <f t="shared" ref="B17:B28" si="1">A17+"0:40"</f>
        <v>0.4861111111111111</v>
      </c>
      <c r="C17" s="11">
        <f t="shared" si="0"/>
        <v>12</v>
      </c>
      <c r="D17" s="12">
        <f t="shared" ref="D17:D23" si="2">+I17+J17</f>
        <v>10</v>
      </c>
      <c r="E17" s="13" t="s">
        <v>17</v>
      </c>
      <c r="F17" s="14"/>
      <c r="G17" s="15" t="s">
        <v>22</v>
      </c>
      <c r="H17" s="17"/>
      <c r="I17" s="28">
        <v>6</v>
      </c>
      <c r="J17" s="28">
        <v>4</v>
      </c>
    </row>
    <row r="18" spans="1:10" ht="30" customHeight="1" x14ac:dyDescent="0.2">
      <c r="A18" s="36">
        <f>A17+"02:0"</f>
        <v>0.54166666666666663</v>
      </c>
      <c r="B18" s="37">
        <f t="shared" si="1"/>
        <v>0.56944444444444442</v>
      </c>
      <c r="C18" s="11">
        <f t="shared" si="0"/>
        <v>12</v>
      </c>
      <c r="D18" s="12">
        <f t="shared" si="2"/>
        <v>0</v>
      </c>
      <c r="E18" s="38" t="s">
        <v>8</v>
      </c>
      <c r="F18" s="39"/>
      <c r="G18" s="39"/>
      <c r="H18" s="40"/>
      <c r="I18" s="28"/>
      <c r="J18" s="28"/>
    </row>
    <row r="19" spans="1:10" ht="45" customHeight="1" x14ac:dyDescent="0.2">
      <c r="A19" s="36">
        <f>A18+"1:00"</f>
        <v>0.58333333333333326</v>
      </c>
      <c r="B19" s="37">
        <f t="shared" si="1"/>
        <v>0.61111111111111105</v>
      </c>
      <c r="C19" s="11">
        <f t="shared" si="0"/>
        <v>12</v>
      </c>
      <c r="D19" s="12">
        <f t="shared" si="2"/>
        <v>10</v>
      </c>
      <c r="E19" s="13" t="s">
        <v>18</v>
      </c>
      <c r="F19" s="14"/>
      <c r="G19" s="18" t="s">
        <v>23</v>
      </c>
      <c r="H19" s="19"/>
      <c r="I19" s="28">
        <v>6</v>
      </c>
      <c r="J19" s="28">
        <v>4</v>
      </c>
    </row>
    <row r="20" spans="1:10" ht="30" customHeight="1" x14ac:dyDescent="0.2">
      <c r="A20" s="36">
        <f>A19+"02:00"</f>
        <v>0.66666666666666663</v>
      </c>
      <c r="B20" s="37">
        <f t="shared" si="1"/>
        <v>0.69444444444444442</v>
      </c>
      <c r="C20" s="11">
        <f t="shared" si="0"/>
        <v>12</v>
      </c>
      <c r="D20" s="12">
        <f t="shared" si="2"/>
        <v>0</v>
      </c>
      <c r="E20" s="38" t="s">
        <v>12</v>
      </c>
      <c r="F20" s="39"/>
      <c r="G20" s="39"/>
      <c r="H20" s="40"/>
      <c r="I20" s="28"/>
      <c r="J20" s="28"/>
    </row>
    <row r="21" spans="1:10" ht="39.950000000000003" customHeight="1" x14ac:dyDescent="0.2">
      <c r="A21" s="36">
        <f t="shared" ref="A21" si="3">A20+"0:30"</f>
        <v>0.6875</v>
      </c>
      <c r="B21" s="37">
        <f t="shared" si="1"/>
        <v>0.71527777777777779</v>
      </c>
      <c r="C21" s="11">
        <f t="shared" si="0"/>
        <v>12</v>
      </c>
      <c r="D21" s="12">
        <f t="shared" si="2"/>
        <v>3</v>
      </c>
      <c r="E21" s="24" t="s">
        <v>31</v>
      </c>
      <c r="G21" s="18" t="s">
        <v>20</v>
      </c>
      <c r="H21" s="17"/>
      <c r="I21" s="28">
        <v>1</v>
      </c>
      <c r="J21" s="28">
        <v>2</v>
      </c>
    </row>
    <row r="22" spans="1:10" ht="39.950000000000003" customHeight="1" x14ac:dyDescent="0.2">
      <c r="A22" s="36">
        <f>A21+"2:00"</f>
        <v>0.77083333333333337</v>
      </c>
      <c r="B22" s="37">
        <f t="shared" si="1"/>
        <v>0.79861111111111116</v>
      </c>
      <c r="C22" s="11">
        <f t="shared" si="0"/>
        <v>12</v>
      </c>
      <c r="D22" s="12">
        <f t="shared" si="2"/>
        <v>10</v>
      </c>
      <c r="E22" s="20" t="s">
        <v>32</v>
      </c>
      <c r="F22" s="20" t="s">
        <v>24</v>
      </c>
      <c r="G22" s="25" t="s">
        <v>24</v>
      </c>
      <c r="H22" s="25" t="s">
        <v>24</v>
      </c>
      <c r="I22" s="28">
        <v>6</v>
      </c>
      <c r="J22" s="28">
        <v>4</v>
      </c>
    </row>
    <row r="23" spans="1:10" ht="30" customHeight="1" x14ac:dyDescent="0.2">
      <c r="A23" s="36">
        <f>A22+"2:00"</f>
        <v>0.85416666666666674</v>
      </c>
      <c r="B23" s="37">
        <f t="shared" si="1"/>
        <v>0.88194444444444453</v>
      </c>
      <c r="C23" s="11">
        <f>C15</f>
        <v>12</v>
      </c>
      <c r="D23" s="12">
        <f t="shared" si="2"/>
        <v>0</v>
      </c>
      <c r="E23" s="38" t="s">
        <v>9</v>
      </c>
      <c r="F23" s="39"/>
      <c r="G23" s="39"/>
      <c r="H23" s="40"/>
      <c r="I23" s="28"/>
      <c r="J23" s="28"/>
    </row>
    <row r="24" spans="1:10" ht="32.1" customHeight="1" x14ac:dyDescent="0.2">
      <c r="A24" s="21"/>
      <c r="B24" s="22"/>
      <c r="C24" s="22"/>
      <c r="D24" s="22"/>
      <c r="E24" s="22"/>
      <c r="F24" s="22"/>
      <c r="G24" s="22"/>
      <c r="H24" s="23"/>
    </row>
    <row r="25" spans="1:10" ht="32.25" customHeight="1" x14ac:dyDescent="0.2">
      <c r="A25" s="51" t="s">
        <v>39</v>
      </c>
      <c r="B25" s="52"/>
      <c r="C25" s="52"/>
      <c r="D25" s="52"/>
      <c r="E25" s="52"/>
      <c r="F25" s="52"/>
      <c r="G25" s="52"/>
      <c r="H25" s="53"/>
    </row>
    <row r="26" spans="1:10" ht="43.5" customHeight="1" x14ac:dyDescent="0.2">
      <c r="A26" s="36">
        <v>0.375</v>
      </c>
      <c r="B26" s="37"/>
      <c r="C26" s="11">
        <f>C22</f>
        <v>12</v>
      </c>
      <c r="D26" s="12">
        <f t="shared" ref="D26:D28" si="4">+I26+J26</f>
        <v>8</v>
      </c>
      <c r="E26" s="20" t="s">
        <v>36</v>
      </c>
      <c r="F26" s="24" t="s">
        <v>19</v>
      </c>
      <c r="G26" s="17"/>
      <c r="H26" s="25" t="s">
        <v>19</v>
      </c>
      <c r="I26" s="28">
        <v>6</v>
      </c>
      <c r="J26" s="28">
        <v>2</v>
      </c>
    </row>
    <row r="27" spans="1:10" ht="43.5" customHeight="1" x14ac:dyDescent="0.2">
      <c r="A27" s="36">
        <f>A26+"02:00"</f>
        <v>0.45833333333333331</v>
      </c>
      <c r="B27" s="37">
        <f t="shared" ref="B27" si="5">A27+"0:40"</f>
        <v>0.4861111111111111</v>
      </c>
      <c r="C27" s="11">
        <f>C23</f>
        <v>12</v>
      </c>
      <c r="D27" s="12">
        <f t="shared" si="4"/>
        <v>8</v>
      </c>
      <c r="E27" s="24" t="s">
        <v>37</v>
      </c>
      <c r="G27" s="25" t="s">
        <v>19</v>
      </c>
      <c r="H27" s="17"/>
      <c r="I27" s="28">
        <v>6</v>
      </c>
      <c r="J27" s="28">
        <v>2</v>
      </c>
    </row>
    <row r="28" spans="1:10" ht="42" customHeight="1" x14ac:dyDescent="0.2">
      <c r="A28" s="36">
        <f>A27+"2:00"</f>
        <v>0.54166666666666663</v>
      </c>
      <c r="B28" s="37">
        <f t="shared" si="1"/>
        <v>0.56944444444444442</v>
      </c>
      <c r="C28" s="11">
        <f t="shared" si="0"/>
        <v>12</v>
      </c>
      <c r="D28" s="12">
        <f t="shared" si="4"/>
        <v>0</v>
      </c>
      <c r="E28" s="38" t="s">
        <v>13</v>
      </c>
      <c r="F28" s="39"/>
      <c r="G28" s="39"/>
      <c r="H28" s="40"/>
    </row>
    <row r="29" spans="1:10" ht="30" customHeight="1" x14ac:dyDescent="0.2">
      <c r="A29" s="1"/>
      <c r="B29" s="1"/>
      <c r="C29" s="1"/>
    </row>
    <row r="30" spans="1:10" ht="42" customHeight="1" x14ac:dyDescent="0.2">
      <c r="A30" s="1"/>
      <c r="B30" s="1"/>
      <c r="C30" s="1"/>
    </row>
    <row r="31" spans="1:10" ht="30" customHeight="1" x14ac:dyDescent="0.2">
      <c r="A31" s="1"/>
      <c r="B31" s="1"/>
      <c r="C31" s="1"/>
    </row>
  </sheetData>
  <mergeCells count="27">
    <mergeCell ref="A21:B21"/>
    <mergeCell ref="A22:B22"/>
    <mergeCell ref="A20:B20"/>
    <mergeCell ref="E20:H20"/>
    <mergeCell ref="E28:H28"/>
    <mergeCell ref="A25:H25"/>
    <mergeCell ref="A27:B27"/>
    <mergeCell ref="A28:B28"/>
    <mergeCell ref="A23:B23"/>
    <mergeCell ref="E23:H23"/>
    <mergeCell ref="A26:B26"/>
    <mergeCell ref="G11:H11"/>
    <mergeCell ref="A1:H1"/>
    <mergeCell ref="A2:H2"/>
    <mergeCell ref="A4:H4"/>
    <mergeCell ref="A9:H9"/>
    <mergeCell ref="A10:H10"/>
    <mergeCell ref="E12:F12"/>
    <mergeCell ref="G12:H12"/>
    <mergeCell ref="A18:B18"/>
    <mergeCell ref="E18:H18"/>
    <mergeCell ref="A19:B19"/>
    <mergeCell ref="A14:B14"/>
    <mergeCell ref="A15:B15"/>
    <mergeCell ref="E15:H15"/>
    <mergeCell ref="A16:B16"/>
    <mergeCell ref="A17:B17"/>
  </mergeCells>
  <printOptions horizontalCentered="1" verticalCentered="1"/>
  <pageMargins left="0.39370078740157483" right="0.39370078740157483" top="0.59055118110236227" bottom="0.59055118110236227" header="0.27559055118110237" footer="0.23622047244094491"/>
  <pageSetup paperSize="9" scale="83" orientation="portrait" horizontalDpi="300" verticalDpi="300" r:id="rId1"/>
  <headerFooter alignWithMargins="0"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16" workbookViewId="0">
      <selection activeCell="E23" sqref="E23:H23"/>
    </sheetView>
  </sheetViews>
  <sheetFormatPr baseColWidth="10" defaultRowHeight="12.75" x14ac:dyDescent="0.2"/>
  <cols>
    <col min="1" max="2" width="7.7109375" style="26" customWidth="1"/>
    <col min="3" max="3" width="6.7109375" style="26" customWidth="1"/>
    <col min="4" max="4" width="6.7109375" style="1" customWidth="1"/>
    <col min="5" max="6" width="21.7109375" style="1" customWidth="1"/>
    <col min="7" max="7" width="21.85546875" style="1" customWidth="1"/>
    <col min="8" max="8" width="21.7109375" style="1" customWidth="1"/>
    <col min="9" max="9" width="11.42578125" style="1"/>
    <col min="10" max="10" width="13.28515625" style="1" bestFit="1" customWidth="1"/>
    <col min="11" max="16384" width="11.42578125" style="1"/>
  </cols>
  <sheetData>
    <row r="1" spans="1:12" ht="25.5" x14ac:dyDescent="0.2">
      <c r="A1" s="45" t="s">
        <v>0</v>
      </c>
      <c r="B1" s="45"/>
      <c r="C1" s="45"/>
      <c r="D1" s="45"/>
      <c r="E1" s="45"/>
      <c r="F1" s="45"/>
      <c r="G1" s="45"/>
      <c r="H1" s="45"/>
    </row>
    <row r="2" spans="1:12" ht="23.25" x14ac:dyDescent="0.2">
      <c r="A2" s="46" t="s">
        <v>11</v>
      </c>
      <c r="B2" s="46"/>
      <c r="C2" s="46"/>
      <c r="D2" s="46"/>
      <c r="E2" s="46"/>
      <c r="F2" s="46"/>
      <c r="G2" s="46"/>
      <c r="H2" s="46"/>
    </row>
    <row r="4" spans="1:12" ht="22.5" x14ac:dyDescent="0.2">
      <c r="A4" s="47" t="s">
        <v>10</v>
      </c>
      <c r="B4" s="47"/>
      <c r="C4" s="47"/>
      <c r="D4" s="47"/>
      <c r="E4" s="47"/>
      <c r="F4" s="47"/>
      <c r="G4" s="47"/>
      <c r="H4" s="47"/>
    </row>
    <row r="5" spans="1:12" ht="20.25" x14ac:dyDescent="0.2">
      <c r="A5" s="2"/>
      <c r="B5" s="2"/>
      <c r="C5" s="2"/>
      <c r="D5" s="2"/>
      <c r="E5" s="2"/>
      <c r="F5" s="2"/>
      <c r="G5" s="2"/>
    </row>
    <row r="6" spans="1:12" ht="22.5" x14ac:dyDescent="0.2">
      <c r="A6" s="2"/>
      <c r="B6" s="2"/>
      <c r="C6" s="2"/>
      <c r="D6" s="2"/>
      <c r="E6" s="2"/>
      <c r="F6" s="2"/>
      <c r="G6" s="2"/>
      <c r="H6" s="27"/>
    </row>
    <row r="7" spans="1:12" ht="20.25" x14ac:dyDescent="0.2">
      <c r="A7" s="2"/>
      <c r="B7" s="2"/>
      <c r="C7" s="2"/>
      <c r="D7" s="2"/>
      <c r="E7" s="2"/>
      <c r="F7" s="2"/>
      <c r="G7" s="2"/>
      <c r="H7" s="2"/>
      <c r="I7" s="1" t="s">
        <v>25</v>
      </c>
    </row>
    <row r="8" spans="1:12" ht="20.25" x14ac:dyDescent="0.2">
      <c r="A8" s="2"/>
      <c r="B8" s="2"/>
      <c r="C8" s="2"/>
      <c r="D8" s="2"/>
      <c r="E8" s="2"/>
      <c r="F8" s="2"/>
      <c r="G8" s="2"/>
      <c r="H8" s="2"/>
      <c r="I8" s="1" t="s">
        <v>26</v>
      </c>
    </row>
    <row r="9" spans="1:12" ht="31.5" customHeight="1" x14ac:dyDescent="0.2">
      <c r="A9" s="48" t="s">
        <v>1</v>
      </c>
      <c r="B9" s="49"/>
      <c r="C9" s="49"/>
      <c r="D9" s="49"/>
      <c r="E9" s="49"/>
      <c r="F9" s="49"/>
      <c r="G9" s="49"/>
      <c r="H9" s="50"/>
    </row>
    <row r="10" spans="1:12" ht="30" customHeight="1" x14ac:dyDescent="0.2">
      <c r="A10" s="51" t="s">
        <v>41</v>
      </c>
      <c r="B10" s="52"/>
      <c r="C10" s="52"/>
      <c r="D10" s="52"/>
      <c r="E10" s="52"/>
      <c r="F10" s="52"/>
      <c r="G10" s="52"/>
      <c r="H10" s="53"/>
    </row>
    <row r="11" spans="1:12" ht="20.25" x14ac:dyDescent="0.2">
      <c r="A11" s="3" t="s">
        <v>2</v>
      </c>
      <c r="B11" s="4"/>
      <c r="C11" s="5"/>
      <c r="D11" s="5"/>
      <c r="E11" s="6" t="s">
        <v>3</v>
      </c>
      <c r="F11" s="6"/>
      <c r="G11" s="43" t="s">
        <v>4</v>
      </c>
      <c r="H11" s="44"/>
    </row>
    <row r="12" spans="1:12" ht="20.25" x14ac:dyDescent="0.2">
      <c r="A12" s="3"/>
      <c r="B12" s="4"/>
      <c r="C12" s="30"/>
      <c r="D12" s="30"/>
      <c r="E12" s="34" t="s">
        <v>27</v>
      </c>
      <c r="F12" s="35"/>
      <c r="G12" s="34" t="s">
        <v>28</v>
      </c>
      <c r="H12" s="35"/>
    </row>
    <row r="13" spans="1:12" ht="20.25" x14ac:dyDescent="0.2">
      <c r="A13" s="3"/>
      <c r="B13" s="4"/>
      <c r="C13" s="30"/>
      <c r="D13" s="30"/>
      <c r="E13" s="31" t="s">
        <v>33</v>
      </c>
      <c r="F13" s="32"/>
      <c r="G13" s="31" t="s">
        <v>30</v>
      </c>
      <c r="H13" s="33"/>
    </row>
    <row r="14" spans="1:12" ht="18.75" x14ac:dyDescent="0.2">
      <c r="A14" s="41" t="s">
        <v>5</v>
      </c>
      <c r="B14" s="42"/>
      <c r="C14" s="7" t="s">
        <v>6</v>
      </c>
      <c r="D14" s="7" t="s">
        <v>6</v>
      </c>
      <c r="E14" s="8" t="s">
        <v>34</v>
      </c>
      <c r="F14" s="9" t="s">
        <v>35</v>
      </c>
      <c r="G14" s="8" t="s">
        <v>14</v>
      </c>
      <c r="H14" s="10" t="s">
        <v>15</v>
      </c>
    </row>
    <row r="15" spans="1:12" ht="40.5" customHeight="1" x14ac:dyDescent="0.2">
      <c r="A15" s="36">
        <v>0.32291666666666669</v>
      </c>
      <c r="B15" s="37"/>
      <c r="C15" s="11">
        <v>12</v>
      </c>
      <c r="D15" s="7"/>
      <c r="E15" s="54" t="s">
        <v>7</v>
      </c>
      <c r="F15" s="39"/>
      <c r="G15" s="39"/>
      <c r="H15" s="40"/>
      <c r="I15" s="28" t="s">
        <v>3</v>
      </c>
      <c r="J15" s="28" t="s">
        <v>4</v>
      </c>
      <c r="K15" s="1">
        <v>8</v>
      </c>
      <c r="L15" s="1">
        <v>9</v>
      </c>
    </row>
    <row r="16" spans="1:12" ht="45" customHeight="1" x14ac:dyDescent="0.2">
      <c r="A16" s="36">
        <v>0.375</v>
      </c>
      <c r="B16" s="37"/>
      <c r="C16" s="11">
        <f t="shared" ref="C16:C27" si="0">C15</f>
        <v>12</v>
      </c>
      <c r="D16" s="12">
        <f>+I16+J16</f>
        <v>8</v>
      </c>
      <c r="E16" s="13" t="s">
        <v>16</v>
      </c>
      <c r="F16" s="14"/>
      <c r="G16" s="15" t="s">
        <v>21</v>
      </c>
      <c r="H16" s="16"/>
      <c r="I16" s="29">
        <v>4</v>
      </c>
      <c r="J16" s="28">
        <v>4</v>
      </c>
    </row>
    <row r="17" spans="1:10" ht="45" customHeight="1" x14ac:dyDescent="0.2">
      <c r="A17" s="36">
        <f>A16+"02:00"</f>
        <v>0.45833333333333331</v>
      </c>
      <c r="B17" s="37">
        <f t="shared" ref="B17:B27" si="1">A17+"0:40"</f>
        <v>0.4861111111111111</v>
      </c>
      <c r="C17" s="11">
        <f t="shared" si="0"/>
        <v>12</v>
      </c>
      <c r="D17" s="12">
        <f t="shared" ref="D17:D23" si="2">+I17+J17</f>
        <v>8</v>
      </c>
      <c r="E17" s="13" t="s">
        <v>17</v>
      </c>
      <c r="F17" s="14"/>
      <c r="G17" s="15" t="s">
        <v>22</v>
      </c>
      <c r="H17" s="17"/>
      <c r="I17" s="28">
        <v>4</v>
      </c>
      <c r="J17" s="28">
        <v>4</v>
      </c>
    </row>
    <row r="18" spans="1:10" ht="30" customHeight="1" x14ac:dyDescent="0.2">
      <c r="A18" s="36">
        <f>A17+"02:0"</f>
        <v>0.54166666666666663</v>
      </c>
      <c r="B18" s="37">
        <f t="shared" si="1"/>
        <v>0.56944444444444442</v>
      </c>
      <c r="C18" s="11">
        <f t="shared" si="0"/>
        <v>12</v>
      </c>
      <c r="D18" s="12">
        <f t="shared" si="2"/>
        <v>0</v>
      </c>
      <c r="E18" s="38" t="s">
        <v>8</v>
      </c>
      <c r="F18" s="39"/>
      <c r="G18" s="39"/>
      <c r="H18" s="40"/>
      <c r="I18" s="28"/>
      <c r="J18" s="28"/>
    </row>
    <row r="19" spans="1:10" ht="45" customHeight="1" x14ac:dyDescent="0.2">
      <c r="A19" s="36">
        <f>A18+"1:00"</f>
        <v>0.58333333333333326</v>
      </c>
      <c r="B19" s="37">
        <f t="shared" si="1"/>
        <v>0.61111111111111105</v>
      </c>
      <c r="C19" s="11">
        <f t="shared" si="0"/>
        <v>12</v>
      </c>
      <c r="D19" s="12">
        <f t="shared" si="2"/>
        <v>8</v>
      </c>
      <c r="E19" s="13" t="s">
        <v>18</v>
      </c>
      <c r="F19" s="14"/>
      <c r="G19" s="18" t="s">
        <v>23</v>
      </c>
      <c r="H19" s="19"/>
      <c r="I19" s="28">
        <v>4</v>
      </c>
      <c r="J19" s="28">
        <v>4</v>
      </c>
    </row>
    <row r="20" spans="1:10" ht="30" customHeight="1" x14ac:dyDescent="0.2">
      <c r="A20" s="36">
        <f>A19+"02:00"</f>
        <v>0.66666666666666663</v>
      </c>
      <c r="B20" s="37">
        <f t="shared" si="1"/>
        <v>0.69444444444444442</v>
      </c>
      <c r="C20" s="11">
        <f t="shared" si="0"/>
        <v>12</v>
      </c>
      <c r="D20" s="12">
        <f t="shared" si="2"/>
        <v>0</v>
      </c>
      <c r="E20" s="38" t="s">
        <v>12</v>
      </c>
      <c r="F20" s="39"/>
      <c r="G20" s="39"/>
      <c r="H20" s="40"/>
      <c r="I20" s="28"/>
      <c r="J20" s="28"/>
    </row>
    <row r="21" spans="1:10" ht="39.950000000000003" customHeight="1" x14ac:dyDescent="0.2">
      <c r="A21" s="36">
        <f t="shared" ref="A21" si="3">A20+"0:30"</f>
        <v>0.6875</v>
      </c>
      <c r="B21" s="37">
        <f t="shared" si="1"/>
        <v>0.71527777777777779</v>
      </c>
      <c r="C21" s="11">
        <f t="shared" si="0"/>
        <v>12</v>
      </c>
      <c r="D21" s="12">
        <f t="shared" si="2"/>
        <v>6</v>
      </c>
      <c r="E21" s="20" t="s">
        <v>32</v>
      </c>
      <c r="F21" s="14"/>
      <c r="G21" s="18" t="s">
        <v>20</v>
      </c>
      <c r="H21" s="17"/>
      <c r="I21" s="28">
        <v>4</v>
      </c>
      <c r="J21" s="28">
        <v>2</v>
      </c>
    </row>
    <row r="22" spans="1:10" ht="39.950000000000003" customHeight="1" x14ac:dyDescent="0.2">
      <c r="A22" s="36">
        <f>A21+"2:00"</f>
        <v>0.77083333333333337</v>
      </c>
      <c r="B22" s="37">
        <f t="shared" si="1"/>
        <v>0.79861111111111116</v>
      </c>
      <c r="C22" s="11">
        <f t="shared" si="0"/>
        <v>12</v>
      </c>
      <c r="D22" s="12">
        <f t="shared" si="2"/>
        <v>10</v>
      </c>
      <c r="E22" s="20" t="s">
        <v>36</v>
      </c>
      <c r="F22" s="20" t="s">
        <v>24</v>
      </c>
      <c r="G22" s="25" t="s">
        <v>24</v>
      </c>
      <c r="H22" s="25" t="s">
        <v>24</v>
      </c>
      <c r="I22" s="28">
        <v>6</v>
      </c>
      <c r="J22" s="28">
        <v>4</v>
      </c>
    </row>
    <row r="23" spans="1:10" ht="30" customHeight="1" x14ac:dyDescent="0.2">
      <c r="A23" s="36">
        <f>A22+"2:00"</f>
        <v>0.85416666666666674</v>
      </c>
      <c r="B23" s="37">
        <f t="shared" si="1"/>
        <v>0.88194444444444453</v>
      </c>
      <c r="C23" s="11">
        <f>C15</f>
        <v>12</v>
      </c>
      <c r="D23" s="12">
        <f t="shared" si="2"/>
        <v>0</v>
      </c>
      <c r="E23" s="38" t="s">
        <v>9</v>
      </c>
      <c r="F23" s="39"/>
      <c r="G23" s="39"/>
      <c r="H23" s="40"/>
      <c r="I23" s="28"/>
      <c r="J23" s="28"/>
    </row>
    <row r="24" spans="1:10" ht="32.1" customHeight="1" x14ac:dyDescent="0.2">
      <c r="A24" s="21"/>
      <c r="B24" s="22"/>
      <c r="C24" s="22"/>
      <c r="D24" s="22"/>
      <c r="E24" s="22"/>
      <c r="F24" s="22"/>
      <c r="G24" s="22"/>
      <c r="H24" s="23"/>
    </row>
    <row r="25" spans="1:10" ht="32.25" customHeight="1" x14ac:dyDescent="0.2">
      <c r="A25" s="51" t="s">
        <v>42</v>
      </c>
      <c r="B25" s="52"/>
      <c r="C25" s="52"/>
      <c r="D25" s="52"/>
      <c r="E25" s="52"/>
      <c r="F25" s="52"/>
      <c r="G25" s="52"/>
      <c r="H25" s="53"/>
    </row>
    <row r="26" spans="1:10" ht="43.5" customHeight="1" x14ac:dyDescent="0.2">
      <c r="A26" s="36">
        <v>0.41666666666666669</v>
      </c>
      <c r="B26" s="37">
        <f t="shared" ref="B26" si="4">A26+"0:40"</f>
        <v>0.44444444444444448</v>
      </c>
      <c r="C26" s="11">
        <f>C23</f>
        <v>12</v>
      </c>
      <c r="D26" s="12">
        <f t="shared" ref="D26:D27" si="5">+I26+J26</f>
        <v>10</v>
      </c>
      <c r="E26" s="24" t="s">
        <v>37</v>
      </c>
      <c r="F26" s="24" t="s">
        <v>19</v>
      </c>
      <c r="G26" s="25" t="s">
        <v>19</v>
      </c>
      <c r="H26" s="25" t="s">
        <v>19</v>
      </c>
      <c r="I26" s="28">
        <v>6</v>
      </c>
      <c r="J26" s="28">
        <v>4</v>
      </c>
    </row>
    <row r="27" spans="1:10" ht="42" customHeight="1" x14ac:dyDescent="0.2">
      <c r="A27" s="36">
        <f>A26+"2:00"</f>
        <v>0.5</v>
      </c>
      <c r="B27" s="37">
        <f t="shared" si="1"/>
        <v>0.52777777777777779</v>
      </c>
      <c r="C27" s="11">
        <f t="shared" si="0"/>
        <v>12</v>
      </c>
      <c r="D27" s="12">
        <f t="shared" si="5"/>
        <v>0</v>
      </c>
      <c r="E27" s="38" t="s">
        <v>13</v>
      </c>
      <c r="F27" s="39"/>
      <c r="G27" s="39"/>
      <c r="H27" s="40"/>
    </row>
    <row r="28" spans="1:10" ht="30" customHeight="1" x14ac:dyDescent="0.2">
      <c r="A28" s="1"/>
      <c r="B28" s="1"/>
      <c r="C28" s="1"/>
    </row>
    <row r="29" spans="1:10" ht="42" customHeight="1" x14ac:dyDescent="0.2">
      <c r="A29" s="1"/>
      <c r="B29" s="1"/>
      <c r="C29" s="1"/>
    </row>
    <row r="30" spans="1:10" ht="30" customHeight="1" x14ac:dyDescent="0.2">
      <c r="A30" s="1"/>
      <c r="B30" s="1"/>
      <c r="C30" s="1"/>
    </row>
  </sheetData>
  <mergeCells count="26">
    <mergeCell ref="A16:B16"/>
    <mergeCell ref="A1:H1"/>
    <mergeCell ref="A2:H2"/>
    <mergeCell ref="A4:H4"/>
    <mergeCell ref="A9:H9"/>
    <mergeCell ref="A10:H10"/>
    <mergeCell ref="G11:H11"/>
    <mergeCell ref="E12:F12"/>
    <mergeCell ref="G12:H12"/>
    <mergeCell ref="A14:B14"/>
    <mergeCell ref="A15:B15"/>
    <mergeCell ref="E15:H15"/>
    <mergeCell ref="A17:B17"/>
    <mergeCell ref="A18:B18"/>
    <mergeCell ref="E18:H18"/>
    <mergeCell ref="A19:B19"/>
    <mergeCell ref="A20:B20"/>
    <mergeCell ref="E20:H20"/>
    <mergeCell ref="A26:B26"/>
    <mergeCell ref="A27:B27"/>
    <mergeCell ref="E27:H27"/>
    <mergeCell ref="A21:B21"/>
    <mergeCell ref="A22:B22"/>
    <mergeCell ref="A23:B23"/>
    <mergeCell ref="E23:H23"/>
    <mergeCell ref="A25:H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HG 2024 V1</vt:lpstr>
      <vt:lpstr>HG 2024 V2</vt:lpstr>
      <vt:lpstr>'HG 2024 V1'!Impression_des_titres</vt:lpstr>
      <vt:lpstr>'HG 2024 V1'!Zone_d_impression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4S TOURS</cp:lastModifiedBy>
  <cp:lastPrinted>2022-06-14T23:33:37Z</cp:lastPrinted>
  <dcterms:created xsi:type="dcterms:W3CDTF">2019-04-09T13:26:28Z</dcterms:created>
  <dcterms:modified xsi:type="dcterms:W3CDTF">2024-06-13T07:03:07Z</dcterms:modified>
</cp:coreProperties>
</file>